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8460" windowHeight="5520" tabRatio="528" activeTab="0"/>
  </bookViews>
  <sheets>
    <sheet name="Instructions" sheetId="1" r:id="rId1"/>
    <sheet name="W.1." sheetId="2" r:id="rId2"/>
    <sheet name="W.2." sheetId="3" r:id="rId3"/>
    <sheet name="S.1." sheetId="4" r:id="rId4"/>
    <sheet name="S.2." sheetId="5" r:id="rId5"/>
    <sheet name="S.3." sheetId="6" r:id="rId6"/>
    <sheet name="Ref" sheetId="7" state="hidden" r:id="rId7"/>
  </sheets>
  <definedNames>
    <definedName name="ACTIVITY_CODE">'Ref'!$K$2:$K$694</definedName>
    <definedName name="CANCELLED_COMPETITION">'Ref'!$I$7:$I$9</definedName>
    <definedName name="CANCELLED_LIST">'Ref'!$E$16</definedName>
    <definedName name="COMPETITION_TYPE">'Ref'!#REF!</definedName>
    <definedName name="DIRECT_CONVERSION_LIST">'Ref'!#REF!</definedName>
    <definedName name="METHOD">'Ref'!$C$2:$C$3</definedName>
    <definedName name="_xlnm.Print_Area" localSheetId="0">'Instructions'!$A$1:$A$13</definedName>
    <definedName name="_xlnm.Print_Area" localSheetId="3">'S.1.'!$A$1:$X$28</definedName>
    <definedName name="_xlnm.Print_Area" localSheetId="4">'S.2.'!$A$1:$L$31</definedName>
    <definedName name="_xlnm.Print_Area" localSheetId="5">'S.3.'!$A$1:$O$22</definedName>
    <definedName name="_xlnm.Print_Area" localSheetId="1">'W.1.'!$A$1:$AP$29</definedName>
    <definedName name="_xlnm.Print_Area" localSheetId="2">'W.2.'!$A$1:$Q$32</definedName>
    <definedName name="SELECTION_STRATEGY">'Ref'!$G$2:$G$5</definedName>
    <definedName name="STANDARD_LIST">'Ref'!$E$10:$E$13</definedName>
    <definedName name="STATE">'Ref'!$A$2:$A$56</definedName>
    <definedName name="STREAMLINED_LIST">'Ref'!$E$2:$E$7</definedName>
    <definedName name="WINNING_PROVIDER">'Ref'!$I$2:$I$4</definedName>
  </definedNames>
  <calcPr fullCalcOnLoad="1"/>
</workbook>
</file>

<file path=xl/sharedStrings.xml><?xml version="1.0" encoding="utf-8"?>
<sst xmlns="http://schemas.openxmlformats.org/spreadsheetml/2006/main" count="965" uniqueCount="871">
  <si>
    <t>F160 Systems Acquisition—Other Program Support</t>
  </si>
  <si>
    <t>F199 Other Systems Acquisition Activities</t>
  </si>
  <si>
    <t>F200 Contracting (Operational)</t>
  </si>
  <si>
    <t>F300 Contracting (Analysis)</t>
  </si>
  <si>
    <t>F310 Management Headquarters—Procurement and Contracting</t>
  </si>
  <si>
    <t>F320 Contract Administration and Operations</t>
  </si>
  <si>
    <t>F399 Other Procurement and Contracting Activities</t>
  </si>
  <si>
    <t>F400 Recurring Purchasing</t>
  </si>
  <si>
    <t>F510 Engineering Support at Maintenance Depots</t>
  </si>
  <si>
    <t>F520 All Other Engineering Support</t>
  </si>
  <si>
    <t>F000 Administrative Support</t>
  </si>
  <si>
    <t>G001 Care of Remains of Deceased Personnel &amp; Funeral Services</t>
  </si>
  <si>
    <t>G006 Commissary Management</t>
  </si>
  <si>
    <t>G008 Commissary Operations</t>
  </si>
  <si>
    <t>G009 Clothing Sales Store Operations</t>
  </si>
  <si>
    <t>G010 Recreational Library Services</t>
  </si>
  <si>
    <t>G011 Morale, Welfare, and Recreation Services</t>
  </si>
  <si>
    <t>G012 Community Services</t>
  </si>
  <si>
    <t>G013 Military Exchange Operations</t>
  </si>
  <si>
    <t>G050 Management Headquarters—Community and Family Services</t>
  </si>
  <si>
    <t>G055 Morale, Welfare, and Recreation (MWR) Services</t>
  </si>
  <si>
    <t>G060 Family Center Services</t>
  </si>
  <si>
    <t>G065 Child-Care and Youth Programs</t>
  </si>
  <si>
    <t>G080 Homeowners’ Assistance Program</t>
  </si>
  <si>
    <t>G090 Employee Relocation Assistance Program</t>
  </si>
  <si>
    <t>G100 Disaster Relief Applications Services</t>
  </si>
  <si>
    <t>G101 Disaster Relief Services</t>
  </si>
  <si>
    <t>G102 Librarian Services</t>
  </si>
  <si>
    <t>G103 Library Operations and Management</t>
  </si>
  <si>
    <t>G104 Technical/Professional/Legal Library Information Services</t>
  </si>
  <si>
    <t>G105 Recreational Library Operations</t>
  </si>
  <si>
    <t>G210 Postal Services</t>
  </si>
  <si>
    <t>G220 Military Bands</t>
  </si>
  <si>
    <t>G900 Chaplain Activities and Support Services</t>
  </si>
  <si>
    <t>G901 Housing Administrative Services</t>
  </si>
  <si>
    <t>G910 Temporary Lodging Services</t>
  </si>
  <si>
    <t>G902 Casualty and Mortuary Affairs</t>
  </si>
  <si>
    <t>G904 Family Services</t>
  </si>
  <si>
    <t>G905 Community Relations</t>
  </si>
  <si>
    <t>G999 Other Social Services</t>
  </si>
  <si>
    <t>G000 Administrative Support</t>
  </si>
  <si>
    <t>H010 Management Headquarters—Health Services</t>
  </si>
  <si>
    <t>H050 Hospital/Clinic Management</t>
  </si>
  <si>
    <t>H100 Medical Care</t>
  </si>
  <si>
    <t>H101 Hospital Care</t>
  </si>
  <si>
    <t>H102 Surgical Care</t>
  </si>
  <si>
    <t>H103 Surgical Services</t>
  </si>
  <si>
    <t>H105 Nutritional Care</t>
  </si>
  <si>
    <t>H106 Pathology Services</t>
  </si>
  <si>
    <t>H107 Radiology Services</t>
  </si>
  <si>
    <t>H108 Pharmacy Services</t>
  </si>
  <si>
    <t>H109 Physical Therapy</t>
  </si>
  <si>
    <t>H110 Materiel Services</t>
  </si>
  <si>
    <t>H111 Orthopedic Services</t>
  </si>
  <si>
    <t>H112 Ambulance Services</t>
  </si>
  <si>
    <t>H113 Dental Care</t>
  </si>
  <si>
    <t>H114 Dental Laboratories</t>
  </si>
  <si>
    <t>H115 Clinics and Dispensaries</t>
  </si>
  <si>
    <t>H116 Veterinary Services</t>
  </si>
  <si>
    <t>H117 Medical Records</t>
  </si>
  <si>
    <t>H118 Nursing Services</t>
  </si>
  <si>
    <t>H119 Preventive Medicine</t>
  </si>
  <si>
    <t>H120 Occupational Health</t>
  </si>
  <si>
    <t>H121 Drug Rehabilitation</t>
  </si>
  <si>
    <t>H125 Rehabilitation Services</t>
  </si>
  <si>
    <t>H127 Alcohol and Drug Rehabilitation</t>
  </si>
  <si>
    <t>H201 Medical Services</t>
  </si>
  <si>
    <t>H202 Psychiatric and Psychology Services</t>
  </si>
  <si>
    <t>H203 Ambulatory Care Services</t>
  </si>
  <si>
    <t>H204 Domiciliary Care</t>
  </si>
  <si>
    <t>H205 Extended Care Services</t>
  </si>
  <si>
    <t>H206 Social Work</t>
  </si>
  <si>
    <t>H207 Field Pathology &amp; Laboratory Medicine</t>
  </si>
  <si>
    <t>H208 Audiology &amp; Speech Pathology Services</t>
  </si>
  <si>
    <t>H209 Nuclear Medicine Services</t>
  </si>
  <si>
    <t>H210 Pediatric Services</t>
  </si>
  <si>
    <t>H211 Optometric Services</t>
  </si>
  <si>
    <t>H212 Spinal Cord Injury Services</t>
  </si>
  <si>
    <t>H213 GRECC Services</t>
  </si>
  <si>
    <t>H214 Neurology Services</t>
  </si>
  <si>
    <t>H215 Dermatology Services</t>
  </si>
  <si>
    <t>H216 Radiation Therapy Services</t>
  </si>
  <si>
    <t>H217 Mental Illness Research, Education &amp; Clinic</t>
  </si>
  <si>
    <t>H218 Rehabilitation Medicine Services</t>
  </si>
  <si>
    <t>H219 Nutrition &amp;Food Production Services</t>
  </si>
  <si>
    <t>H220 Blind Rehabilitation Services</t>
  </si>
  <si>
    <t>H221 Recreation Services</t>
  </si>
  <si>
    <t>H222 Prosthetics &amp; Sensory Aides Services</t>
  </si>
  <si>
    <t>H223 Ambulatory Care Administration</t>
  </si>
  <si>
    <t>H224 Learning Resource Centers</t>
  </si>
  <si>
    <t>H225 Federal Employee Health Services</t>
  </si>
  <si>
    <t>H226 VISN Services &amp; VISN Support Service Center</t>
  </si>
  <si>
    <t>H227 Veterans Canteen Service</t>
  </si>
  <si>
    <t>H250 Medical and Dental Devices Development</t>
  </si>
  <si>
    <t>H300 Emergency Medical Services Management Planning</t>
  </si>
  <si>
    <t>H301 Emergency Medical Services</t>
  </si>
  <si>
    <t>H350 Hospital Food Services and Nutritional Care</t>
  </si>
  <si>
    <t>H400 Medical Evaluation Services</t>
  </si>
  <si>
    <t>H401 Medical Officers</t>
  </si>
  <si>
    <t>H402 Industrial Hygiene Reviews and Analysis</t>
  </si>
  <si>
    <t>H403 Health Inspections</t>
  </si>
  <si>
    <t>H404 Health Services Administration and Management</t>
  </si>
  <si>
    <t>H450 Medical Records and Medical Transcription</t>
  </si>
  <si>
    <t>H500 Dialysis Services</t>
  </si>
  <si>
    <t>H501 Anesthesiology</t>
  </si>
  <si>
    <t>H502 Diagnostic Radiology</t>
  </si>
  <si>
    <t>H503 Geriatrics</t>
  </si>
  <si>
    <t>H504 Geriatric Research</t>
  </si>
  <si>
    <t>H505 Geriatric Clinical Centers</t>
  </si>
  <si>
    <t>H506 Orthopedic Shoe Services</t>
  </si>
  <si>
    <t>H507 Orthotics Laboratory</t>
  </si>
  <si>
    <t>H600 Hospital Administration</t>
  </si>
  <si>
    <t>H601 Ward Administration</t>
  </si>
  <si>
    <t>H602 Income Verification</t>
  </si>
  <si>
    <t>H603 Claims Analysis</t>
  </si>
  <si>
    <t>H604 Hospital Supply and Distribution</t>
  </si>
  <si>
    <t>H605 Ambulatory Care Administration</t>
  </si>
  <si>
    <t>H606 Information Resource Management Services</t>
  </si>
  <si>
    <t>H607 Voluntary Services Administration</t>
  </si>
  <si>
    <t>H608 Records Administration</t>
  </si>
  <si>
    <t>H609 Bed Services and Patient Assistance</t>
  </si>
  <si>
    <t>H610 Waste Management</t>
  </si>
  <si>
    <t>H650 Hospital Supplies and Equipment</t>
  </si>
  <si>
    <t>H710 Medical Transportation Services</t>
  </si>
  <si>
    <t>H999 Other Health Services</t>
  </si>
  <si>
    <t>H000 Administrative Support</t>
  </si>
  <si>
    <t>I100 Inspector General Services</t>
  </si>
  <si>
    <t>I110 Management Headquarters—Audit</t>
  </si>
  <si>
    <t>I120 Audit Operations</t>
  </si>
  <si>
    <t>I200 Safety</t>
  </si>
  <si>
    <t>I415 Non-field Technical Support to Criminal Investigations</t>
  </si>
  <si>
    <t>I416 Non-Field Administrative Support Criminal Investigations</t>
  </si>
  <si>
    <t>I420 Financial Audits</t>
  </si>
  <si>
    <t>I430 Performance Audits</t>
  </si>
  <si>
    <t>I440 Management Evaluations/Audits</t>
  </si>
  <si>
    <t>I441 Logistics Audits</t>
  </si>
  <si>
    <t>I500 Background investigations</t>
  </si>
  <si>
    <t>I501 IG Data Collection and Analysis</t>
  </si>
  <si>
    <t>I502 Case Assessment/Management/Disposition</t>
  </si>
  <si>
    <t>I510 Personnel Security Clearances and Background Investigations</t>
  </si>
  <si>
    <t>I520 Criminal, Counter Intelligence, and Administrative Investigative Services</t>
  </si>
  <si>
    <t>I530 Industrial Security Assessments</t>
  </si>
  <si>
    <t>I999 Other Audit and Investigative Activities</t>
  </si>
  <si>
    <t>I000 Administrative Support</t>
  </si>
  <si>
    <t>J410 Organizational and Intermediate Repair and Maintenance Management</t>
  </si>
  <si>
    <t>J501 Aircraft</t>
  </si>
  <si>
    <t>J502 Aircraft Engines</t>
  </si>
  <si>
    <t>J503 Missiles</t>
  </si>
  <si>
    <t>J504 Vessels</t>
  </si>
  <si>
    <t>J505 Combat Vehicles</t>
  </si>
  <si>
    <t>J506 Non-Combat Vehicles and Equipment</t>
  </si>
  <si>
    <t>J507 Electronic and Communication Equipment</t>
  </si>
  <si>
    <t>J510 Railway Equipment</t>
  </si>
  <si>
    <t>J511 Special Equipment</t>
  </si>
  <si>
    <t>J512 Armament</t>
  </si>
  <si>
    <t>J513 Dining Facility Equipment</t>
  </si>
  <si>
    <t>J514 Medical and Dental Equipment</t>
  </si>
  <si>
    <t>J515 Containers, Textile, Tents, and Tarpaulins</t>
  </si>
  <si>
    <t>J516 Metal Containers</t>
  </si>
  <si>
    <t>J517 Training Devices and Audiovisual Equipment</t>
  </si>
  <si>
    <t>J518 Support Equipment</t>
  </si>
  <si>
    <t>J519 Industrial Plant Equipment</t>
  </si>
  <si>
    <t>J520 Test, Measurement and Diagnostic Equipment (TMDE)</t>
  </si>
  <si>
    <t>J521 Other Test, Measurement and Diagnostic Equipment</t>
  </si>
  <si>
    <t>J522 Aeronautical Support Equipment</t>
  </si>
  <si>
    <t>J550 Software Support for Embedded and Mission Systems</t>
  </si>
  <si>
    <t>J555 Tactical Automatic Data Processing Equipment (ADPE)</t>
  </si>
  <si>
    <t>WINNING_PROVIDER</t>
  </si>
  <si>
    <t>SAVINGS &amp; PERFORMANCE UPDATE</t>
  </si>
  <si>
    <t>J570 Armament and Ordnance</t>
  </si>
  <si>
    <t>J575 Munitions</t>
  </si>
  <si>
    <t>J600 Metal and Other Containers, Textiles, Tents and Tarpaulins</t>
  </si>
  <si>
    <t>J700 Portable Troop Support Equipment</t>
  </si>
  <si>
    <t>J750 Portable Field Medical and Dental Equipment</t>
  </si>
  <si>
    <t>J000 Administrative Support</t>
  </si>
  <si>
    <t>K410 Depot Management</t>
  </si>
  <si>
    <t>K531 Aircraft</t>
  </si>
  <si>
    <t>K532 Aircraft Engines</t>
  </si>
  <si>
    <t>K533 Missiles</t>
  </si>
  <si>
    <t>K534 Vessels</t>
  </si>
  <si>
    <t>K535 Combat Vehicles</t>
  </si>
  <si>
    <t>K536 Non-Combat Vehicles and Equipment</t>
  </si>
  <si>
    <t>K537 Electronic and Communication Equipment</t>
  </si>
  <si>
    <t>K538 Railway Equipment</t>
  </si>
  <si>
    <t>K539 Special Equipment</t>
  </si>
  <si>
    <t>K540 Armament</t>
  </si>
  <si>
    <t>K541 Industrial Plant Equipment</t>
  </si>
  <si>
    <t>K542 Dining and Facility Equipment</t>
  </si>
  <si>
    <t>K543 Medical and Dental Equipment</t>
  </si>
  <si>
    <t>K544 Containers, Textile, Tents, and Tarpaulins</t>
  </si>
  <si>
    <t>K545 Metal Containers</t>
  </si>
  <si>
    <t>K546 Test, Measurement and Diagnostic Equipment (TMDE)</t>
  </si>
  <si>
    <t>K547 Other Test, Measurement and Diagnostic Equipment</t>
  </si>
  <si>
    <t>K548 Aeronautical Support Equipment</t>
  </si>
  <si>
    <t>K549 Support Equipment</t>
  </si>
  <si>
    <t>K550 Software Support for Embedded and Mission Systems</t>
  </si>
  <si>
    <t>K555 Tactical Automatic Data Processing Equipment (ADPE)</t>
  </si>
  <si>
    <t>K570 Armament and Ordnance</t>
  </si>
  <si>
    <t>K575 Munitions</t>
  </si>
  <si>
    <t>K600 Metal and Other Containers, Textiles, Tents and Tarpaulins</t>
  </si>
  <si>
    <t>K700 Portable Troop Support Equipment</t>
  </si>
  <si>
    <t>K750 Portable Field Medical and Dental Equipment</t>
  </si>
  <si>
    <t>K999 Depot Repair and Maintenance of Other Equipment</t>
  </si>
  <si>
    <t>K000 Administrative Support</t>
  </si>
  <si>
    <t>L100 Application Services</t>
  </si>
  <si>
    <t>L101 Application Reviews and Evaluations</t>
  </si>
  <si>
    <t>L102 Independent Grant Review Appeals</t>
  </si>
  <si>
    <t>L200 Grants Monitoring and Evaluation</t>
  </si>
  <si>
    <t>L000 Administrative Support</t>
  </si>
  <si>
    <t>M120 Combatant Headquarters—CINC Command Authority</t>
  </si>
  <si>
    <t>Period of Est. Savings (Performance Period--in years)</t>
  </si>
  <si>
    <t>STATE</t>
  </si>
  <si>
    <t>METHOD</t>
  </si>
  <si>
    <t>SELECTION_STRATEGY</t>
  </si>
  <si>
    <t>ACTIVITY_CODE</t>
  </si>
  <si>
    <t>M145 Combatant Headquarters—Military Department Command Authority</t>
  </si>
  <si>
    <t>M150 Support to the CINCS—Information</t>
  </si>
  <si>
    <t>M199 Other Operational Command and Control Activities</t>
  </si>
  <si>
    <t>M301 Management Headquarters—Intelligence</t>
  </si>
  <si>
    <t>M302 Intelligence Policy and Coordination</t>
  </si>
  <si>
    <t>M306 Classification Management</t>
  </si>
  <si>
    <t>M310 Counterintelligence</t>
  </si>
  <si>
    <t>M312 Imagery Intelligence (IMINT)</t>
  </si>
  <si>
    <t>M314 Imagery Acquisition</t>
  </si>
  <si>
    <t>M316 Geospatial Information Production</t>
  </si>
  <si>
    <t>M318 Geospatial Information Acquisition and Processing</t>
  </si>
  <si>
    <t>M320 Open Source Intelligence (OSINT) Collection/Processing</t>
  </si>
  <si>
    <t>M322 Language Exploitation</t>
  </si>
  <si>
    <t>M324 Multidisciplinary Collection and Processing</t>
  </si>
  <si>
    <t>M326 Intelligence Communications and Filtering</t>
  </si>
  <si>
    <t>M328 All Source Analysis</t>
  </si>
  <si>
    <t>M330 Intelligence Production Integration and Analytic Tools</t>
  </si>
  <si>
    <t>M334 Intelligence Requirements Management and Tasking</t>
  </si>
  <si>
    <t>M399 Other Intelligence Activities</t>
  </si>
  <si>
    <t>M410 Expeditionary Force Operations</t>
  </si>
  <si>
    <t>M610 Homeland Defense Operations</t>
  </si>
  <si>
    <t>M810 Military Space Operations</t>
  </si>
  <si>
    <t>P100 Installation Operation Contracts (Multi-function)</t>
  </si>
  <si>
    <t>P110 Management Headquarters—Logistics</t>
  </si>
  <si>
    <t>P120 Management Headquarters—Maintenance</t>
  </si>
  <si>
    <t>P000 Administrative Support</t>
  </si>
  <si>
    <t>Q120 Management Headquarters—Civil Works</t>
  </si>
  <si>
    <t>Q220 Water Regulatory Oversight and Management</t>
  </si>
  <si>
    <t>Q240 Natural Resources Oversight and Management</t>
  </si>
  <si>
    <t>Q260 Civil Works Planning Production and Management</t>
  </si>
  <si>
    <t>Q420 Bank Stabilization</t>
  </si>
  <si>
    <t>Q440 Maintenance of Open Waterways for Navigation</t>
  </si>
  <si>
    <t>Q460 Maintenance of Jetties and Breakwaters</t>
  </si>
  <si>
    <t>Q520 Operation and Maintenance of Locks and Bridges</t>
  </si>
  <si>
    <t>Q540 Operation and Maintenance of Dams</t>
  </si>
  <si>
    <t>Q560 Operation and Maintenance of Hydropower Facilities</t>
  </si>
  <si>
    <t>Q580 Operation and Maintenance of the Washington Aqueduct</t>
  </si>
  <si>
    <t>Q620 Operation and Maintenance of Recreation Areas</t>
  </si>
  <si>
    <t>Q999 Other Civil Works Activities</t>
  </si>
  <si>
    <t>R100 Theoretical Research</t>
  </si>
  <si>
    <t>R103 Biomedical Research</t>
  </si>
  <si>
    <t>R104 Animal Research</t>
  </si>
  <si>
    <t>R110 Management Headquarters—Research and Development</t>
  </si>
  <si>
    <t>R120 Science and Technology</t>
  </si>
  <si>
    <t>R140 Management and Support to R&amp;D</t>
  </si>
  <si>
    <t>R200 Basic R&amp;D</t>
  </si>
  <si>
    <t>R300 Developmental</t>
  </si>
  <si>
    <t>R400 Testing</t>
  </si>
  <si>
    <t>R500 Acceptance</t>
  </si>
  <si>
    <t>R600 Applied Research</t>
  </si>
  <si>
    <t>R660 RDT&amp;E</t>
  </si>
  <si>
    <t>R900 Operation and Maintenance of Physical Plant</t>
  </si>
  <si>
    <t>R901 Building &amp; Grounds Maintenance</t>
  </si>
  <si>
    <t>R902 Models Design and Construction</t>
  </si>
  <si>
    <t>R999 Other S&amp;T and R&amp;D Management and Support Activities</t>
  </si>
  <si>
    <t>R000 Administrative Support</t>
  </si>
  <si>
    <t>S100 Management Headquarters—Installations</t>
  </si>
  <si>
    <t>S200 Installation, Base, or Facility Management</t>
  </si>
  <si>
    <t>S210 Building Management</t>
  </si>
  <si>
    <t>S310 Housing Management</t>
  </si>
  <si>
    <t>S410 Custodial Services</t>
  </si>
  <si>
    <t>S420 Collection and Disposal of Trash and Other Refuse</t>
  </si>
  <si>
    <t>S430 Collection and Disposal of Hazardous Material (HAZMAT)</t>
  </si>
  <si>
    <t>S435 Pest Management</t>
  </si>
  <si>
    <t>S440 Fire Prevention and Protection</t>
  </si>
  <si>
    <t>S450 Laundry and Dry Cleaning Operations</t>
  </si>
  <si>
    <t>S499 Other Building and Housing Management Services</t>
  </si>
  <si>
    <t>S510 Law Enforcement, Physical Security, and Security Guard Operations</t>
  </si>
  <si>
    <t>S540 Security of Classified Material</t>
  </si>
  <si>
    <t>S560 Special Guard Duties</t>
  </si>
  <si>
    <t>S700 Natural Resource Services</t>
  </si>
  <si>
    <t>S701 Public Affairs/Relations</t>
  </si>
  <si>
    <t>S702 Financial and Payroll Services</t>
  </si>
  <si>
    <t>S703 Debt Collection</t>
  </si>
  <si>
    <t>S706 Bus Services</t>
  </si>
  <si>
    <t>S713 Food Services</t>
  </si>
  <si>
    <t>S714 Furniture Repair</t>
  </si>
  <si>
    <t>S715 Office Equipment Maintenance and Repair</t>
  </si>
  <si>
    <t>S716 Motor Vehicle Operation</t>
  </si>
  <si>
    <t>S717 Motor Vehicle Maintenance</t>
  </si>
  <si>
    <t>S719 Confinement Facility Operations</t>
  </si>
  <si>
    <t>S720 Prison Operations and Maintenance</t>
  </si>
  <si>
    <t>S721 Prison Security Operations (Guards)</t>
  </si>
  <si>
    <t>S723 Other Prison Operations (Food, Administrative)</t>
  </si>
  <si>
    <t>S724 Other Law Enforcement, Physical Security and Security Guard Operations</t>
  </si>
  <si>
    <t>S725 Electrical Plant and Distribution Systems Operation and Maintenance</t>
  </si>
  <si>
    <t>S726 Heating Plant and Distribution Systems Operation and Maintenance</t>
  </si>
  <si>
    <t>S727 Water Plant and Distribution Systems Operation and Maintenance</t>
  </si>
  <si>
    <t>S730 Incinerator Plant and Sanitary Fill Operations</t>
  </si>
  <si>
    <t>S731 Supply Operations</t>
  </si>
  <si>
    <t>S732 Warehousing and Distribution</t>
  </si>
  <si>
    <t>S733 Building Services</t>
  </si>
  <si>
    <t>S734 Leasing Services</t>
  </si>
  <si>
    <t>S735 Engineering Services</t>
  </si>
  <si>
    <t>S736 Plumbing Craft Support Services</t>
  </si>
  <si>
    <t>S737 Electrical Craft Support Services</t>
  </si>
  <si>
    <t>S739 Locksmithing</t>
  </si>
  <si>
    <t>S740 Transportation Management Services</t>
  </si>
  <si>
    <t>S741 Supply, Warehousing and Distribution Services Management</t>
  </si>
  <si>
    <t>S742 Inventory Analysis and Management</t>
  </si>
  <si>
    <t>S743 Vehicle Acquisition Support Services</t>
  </si>
  <si>
    <t>S744 Fleet Management Services</t>
  </si>
  <si>
    <t>S745 Security and Protection Services</t>
  </si>
  <si>
    <t>S750 Museum Operations</t>
  </si>
  <si>
    <t>S751 Curator Services</t>
  </si>
  <si>
    <t>S752 Exhibits Management and Planning</t>
  </si>
  <si>
    <t>S753 Facility Security Management</t>
  </si>
  <si>
    <t>S760 Contractor-Operated Parts Stores &amp; Civil Engineering Supply Stores</t>
  </si>
  <si>
    <t>S799 Other Utility Plant and Distribution Systems Operation and Maintenance</t>
  </si>
  <si>
    <t>S999 Other Installation Services</t>
  </si>
  <si>
    <t>S000 Administrative Support</t>
  </si>
  <si>
    <t>T101 Management Headquarters—Supply</t>
  </si>
  <si>
    <t>T110 Retail Supply Operations</t>
  </si>
  <si>
    <t>T120 Wholesale/Depot Supply Operations</t>
  </si>
  <si>
    <t>Length (days)</t>
  </si>
  <si>
    <t>T130 Storage and Warehousing</t>
  </si>
  <si>
    <t>T140 Supply Cataloging</t>
  </si>
  <si>
    <t>T150 Warehousing and Distribution of Publications</t>
  </si>
  <si>
    <t>T160 Bulk Liquid Storage</t>
  </si>
  <si>
    <t>T165 Distribution of Petroleum Oil and Lubricant Products</t>
  </si>
  <si>
    <t>T167 Distribution of Liquid, Gaseous and Chemical Products</t>
  </si>
  <si>
    <t>T175 Troop Subsistence</t>
  </si>
  <si>
    <t>T177 Food Supply</t>
  </si>
  <si>
    <t>T180 Military Clothing</t>
  </si>
  <si>
    <t>T199 Other Supply Activities</t>
  </si>
  <si>
    <t>T600 Real Property Management</t>
  </si>
  <si>
    <t>T601 Real Property Disposal</t>
  </si>
  <si>
    <t>T602 Property Development</t>
  </si>
  <si>
    <t>T603 Real Property Acquisition Support Services</t>
  </si>
  <si>
    <t>T700 Miscellaneous Program Management</t>
  </si>
  <si>
    <t>T701 Management Headquarters—Transportation</t>
  </si>
  <si>
    <t>T710 Traffic/Transportation Management Services</t>
  </si>
  <si>
    <t>T800 Ocean Terminal Operations</t>
  </si>
  <si>
    <t>T801 Storage and Warehousing</t>
  </si>
  <si>
    <t>T802 Cataloging</t>
  </si>
  <si>
    <t>T803 Acceptance Testing</t>
  </si>
  <si>
    <t>T804 Architect-Engineering</t>
  </si>
  <si>
    <t>T805 Operation of Bulk Liquid Storage</t>
  </si>
  <si>
    <t>T806 Printing and Reproduction</t>
  </si>
  <si>
    <t>T807 Visual Information</t>
  </si>
  <si>
    <t>T810 Air Transportation Services</t>
  </si>
  <si>
    <t>T811 Water Transportation Services</t>
  </si>
  <si>
    <t>T812 Rail Transportation Services</t>
  </si>
  <si>
    <t>T813 Engineering and Technical Services</t>
  </si>
  <si>
    <t>T814 Aircraft Fueling Services</t>
  </si>
  <si>
    <t>T815 Scrap Metal Operation</t>
  </si>
  <si>
    <t>T817 Other Communications and Electronics Systems</t>
  </si>
  <si>
    <t>T818 Systems Engineering and Installation of Communications Systems</t>
  </si>
  <si>
    <t>T819 Preparation and Disposal of Excess and Surplus Property</t>
  </si>
  <si>
    <t>T820 Administrative Support Services</t>
  </si>
  <si>
    <t>T821 Special Studies and Analysis</t>
  </si>
  <si>
    <t>T822 Operations Research</t>
  </si>
  <si>
    <t>T823 Actuarial Services</t>
  </si>
  <si>
    <t>T824 Motor Vehicle Transportation Services</t>
  </si>
  <si>
    <t>T826 Air Traffic Control</t>
  </si>
  <si>
    <t>T830 Interior/Facility Design</t>
  </si>
  <si>
    <t>T831 Drafting Services</t>
  </si>
  <si>
    <t>T832 Construction Management</t>
  </si>
  <si>
    <t>T833 Civil Engineering &amp; Analysis Services</t>
  </si>
  <si>
    <t>T834 General Engineering &amp; Analysis Services</t>
  </si>
  <si>
    <t>T835 Chemical Engineering &amp; Analysis Services</t>
  </si>
  <si>
    <t>T836 Electrical Engineering &amp; Analysis Services</t>
  </si>
  <si>
    <t>T837 Fire Protection Engineering &amp; Inspection</t>
  </si>
  <si>
    <t>T838 Safety Engineering &amp; Analysis Services</t>
  </si>
  <si>
    <t>T839 Mining Engineering &amp; Analysis Services</t>
  </si>
  <si>
    <t>T840 Geodetic Engineering and Analysis Services</t>
  </si>
  <si>
    <t>T841 Geological Analysis</t>
  </si>
  <si>
    <t>T850 Forestry Management Support</t>
  </si>
  <si>
    <t>T851 Forestry Operations</t>
  </si>
  <si>
    <t>T852 Soil Conservation Evaluation &amp; Analysis</t>
  </si>
  <si>
    <t>T853 Soil Conservation Operations</t>
  </si>
  <si>
    <t>T854 Royalty Management Operations</t>
  </si>
  <si>
    <t>T855 Industrial Engineering</t>
  </si>
  <si>
    <t>T899 Other Transportation Services</t>
  </si>
  <si>
    <t>T900 Training Aids, Devices, and Simulator Support</t>
  </si>
  <si>
    <t>T999 Other Non-Manufacturing Operations</t>
  </si>
  <si>
    <t>T000 Administrative Support</t>
  </si>
  <si>
    <t>U001 Management Headquarters—Military Education and Training</t>
  </si>
  <si>
    <t>U050 Military Institutional Education and Training Management</t>
  </si>
  <si>
    <t>U100 Recruit Training</t>
  </si>
  <si>
    <t>U150 Multiple Category Training</t>
  </si>
  <si>
    <t>Instructions for Completing the Competitive Sourcing Report Workbook</t>
  </si>
  <si>
    <t>U200 Officer-Acquisition (Pre-Commissioning) Training</t>
  </si>
  <si>
    <t>U300 Specialized Skill Training</t>
  </si>
  <si>
    <t>U301 Training Management</t>
  </si>
  <si>
    <t>U302 Training Administration</t>
  </si>
  <si>
    <t>U303 Training Technical Support</t>
  </si>
  <si>
    <t>U304 Vocational Training</t>
  </si>
  <si>
    <t>U305 Vocational Rehabilitation</t>
  </si>
  <si>
    <t>U400 Flight Training</t>
  </si>
  <si>
    <t>U500 Professional Development Training</t>
  </si>
  <si>
    <t>U501 Management Training</t>
  </si>
  <si>
    <t>U502 Medical &amp; Health Training</t>
  </si>
  <si>
    <t>U503 Engineering &amp; Architectural Training</t>
  </si>
  <si>
    <t>U504 Legal Training</t>
  </si>
  <si>
    <t>U505 Business/Financial/Budget Training</t>
  </si>
  <si>
    <t>U506 Inspection (IG) Training</t>
  </si>
  <si>
    <t>U510 Professional Military Education</t>
  </si>
  <si>
    <t>U520 Graduate Education, Fully Funded, Full-time</t>
  </si>
  <si>
    <t>U530 Other Full-time Education Programs</t>
  </si>
  <si>
    <t>U540 Off-Duty and Voluntary Education Programs</t>
  </si>
  <si>
    <t>U550 Training Development and Support for Military Education and Training</t>
  </si>
  <si>
    <t>U599 Other Military Education and Training Activities</t>
  </si>
  <si>
    <t>U600 Civilian Education and Training</t>
  </si>
  <si>
    <t>U605 Management Headquarters—Civilian Education and Training</t>
  </si>
  <si>
    <t>U610 Law Enforcement Training</t>
  </si>
  <si>
    <t>U630 Acquisition Training, Education, and Development</t>
  </si>
  <si>
    <t>U640 Civil Works Training, Education, and Development</t>
  </si>
  <si>
    <t>U650 Intelligence Training, Education, and Development</t>
  </si>
  <si>
    <t>U660 Medical Training, Education, and Development</t>
  </si>
  <si>
    <t>U699 Other Civilian Training, Education and Development</t>
  </si>
  <si>
    <t>U700 Dependent Education</t>
  </si>
  <si>
    <t>U710 Management Headquarters—Dependent Education</t>
  </si>
  <si>
    <t>U720 Dependent Education Field Management</t>
  </si>
  <si>
    <t>U760 Dependent Education—Teacher Instruction</t>
  </si>
  <si>
    <t>U770 Dependent Education—Substitute Instruction</t>
  </si>
  <si>
    <t>U780 Dependent Education—Aides for Instruction</t>
  </si>
  <si>
    <t>U799 Other Dependent Education Activities</t>
  </si>
  <si>
    <t>U800 Training Development and Support</t>
  </si>
  <si>
    <t>U999 Other Training Functions</t>
  </si>
  <si>
    <t>U000 Administrative Support</t>
  </si>
  <si>
    <t>W100 Management Headquarters—Communications, Computing and Information</t>
  </si>
  <si>
    <t>W210 Telephone Systems</t>
  </si>
  <si>
    <t>W220 Telecommunication Centers</t>
  </si>
  <si>
    <t>W299 Other Communications Systems</t>
  </si>
  <si>
    <t>W310 Computing Services and Data Base Management</t>
  </si>
  <si>
    <t>W399 Other Computing Services</t>
  </si>
  <si>
    <t>W410 Information Operations and Information Assurance/Security</t>
  </si>
  <si>
    <t>W430 Mapping and Charting</t>
  </si>
  <si>
    <t>W440 Meteorological and Geophysical Services</t>
  </si>
  <si>
    <t>W499 Other Information Operation Services</t>
  </si>
  <si>
    <t>W500 Data Maintenance</t>
  </si>
  <si>
    <t>W501 Report Processing/Production</t>
  </si>
  <si>
    <t>W600 Data Center Operations</t>
  </si>
  <si>
    <t>Streamlined competition with MEO conducted under a deviation</t>
  </si>
  <si>
    <t>Streamlined Competition without MEO conducted under a deviation</t>
  </si>
  <si>
    <t>Pd Over Which Actual Savings Accrued (In Years)</t>
  </si>
  <si>
    <t>W601 Information Technology Management</t>
  </si>
  <si>
    <t>W824 Data Processing Services</t>
  </si>
  <si>
    <t>W825 Maintenance of ADP Equipment</t>
  </si>
  <si>
    <t>W826 Systems Design, Development and Programming Services</t>
  </si>
  <si>
    <t>W827 Software Services</t>
  </si>
  <si>
    <t>W828 Seat Management Services</t>
  </si>
  <si>
    <t>W829 Client Services</t>
  </si>
  <si>
    <t>W999 Other ADP Functions</t>
  </si>
  <si>
    <t>W000 Administrative Support</t>
  </si>
  <si>
    <t>X931 Ordnance</t>
  </si>
  <si>
    <t>X932 Products Made From Fabric or Similar Materials</t>
  </si>
  <si>
    <t>X933 Container Products and Related Items</t>
  </si>
  <si>
    <t>X934 Preparation of Food and Bakery Products</t>
  </si>
  <si>
    <t>X935 Liquid, Gaseous and Chemical Products</t>
  </si>
  <si>
    <t>X936 Rope, Cordage, and Twine Products; Chains and Metal Cable Products</t>
  </si>
  <si>
    <t>X937 Logging and Lumber Products</t>
  </si>
  <si>
    <t>X938 Communications and Electronic Products</t>
  </si>
  <si>
    <t>X939 Construction Products</t>
  </si>
  <si>
    <t>X940 Rubber and Plastic Products</t>
  </si>
  <si>
    <t>X941 Optical and Related Products</t>
  </si>
  <si>
    <t>X942 Sheet Metal Products</t>
  </si>
  <si>
    <t>X943 Foundry Products</t>
  </si>
  <si>
    <t>X944 Machined Parts</t>
  </si>
  <si>
    <t>X999 Other Products Manufactured and Fabricated</t>
  </si>
  <si>
    <t>X000 Administrative Support</t>
  </si>
  <si>
    <t>Y105 Management Headquarters—Defense Direction and Policy Integration</t>
  </si>
  <si>
    <t>Y115 Management Headquarters—Joint Staff Direction of the Armed Forces</t>
  </si>
  <si>
    <t>Y130 Intelligence</t>
  </si>
  <si>
    <t>Y150 Classified Activities</t>
  </si>
  <si>
    <t>Y160 Corporate Planning</t>
  </si>
  <si>
    <t>Y199 Other Force Management and General Support Activities</t>
  </si>
  <si>
    <t>Y210 Management Headquarters—Operation Planning and Control</t>
  </si>
  <si>
    <t>Y215 Operation Planning and Control</t>
  </si>
  <si>
    <t>Y217 Combat Development Evaluations and Experimentation</t>
  </si>
  <si>
    <t>Y220 National Mobilization and Emergency Preparedness Management</t>
  </si>
  <si>
    <t>Y240 Management Headquarters—Manpower Management</t>
  </si>
  <si>
    <t>Y245 Manpower Management Operations</t>
  </si>
  <si>
    <t>Y315 Foreign Military Sales and Security Assistance Program Management</t>
  </si>
  <si>
    <t>Y320 Support External to DOD—Not Identified</t>
  </si>
  <si>
    <t>Y400 Legal Services</t>
  </si>
  <si>
    <t>Y401 General Attorney's Services</t>
  </si>
  <si>
    <t>Y403 Paralegal</t>
  </si>
  <si>
    <t>Y405 Management Headquarters—Legal Services</t>
  </si>
  <si>
    <t>Y410 Criminal Investigation</t>
  </si>
  <si>
    <t>Y415 Legal Services and Support</t>
  </si>
  <si>
    <t>Y440 Federal Licensing and Permitting</t>
  </si>
  <si>
    <t>Y450 Maritime Activities</t>
  </si>
  <si>
    <t>Y451 Search and Rescue</t>
  </si>
  <si>
    <t>Y452 Aids to Navigation</t>
  </si>
  <si>
    <t>Y453 Marine Safety/Inspection</t>
  </si>
  <si>
    <t>Y501 Management Headquarters—Public Affairs</t>
  </si>
  <si>
    <t>Y510 Budget and Financial Program Management</t>
  </si>
  <si>
    <t>Y511 Budget Execution Support Services</t>
  </si>
  <si>
    <t>Y515 Public Affairs Program Activities and Operations</t>
  </si>
  <si>
    <t>Y520 Public Works and Real Property Maintenance Program Management</t>
  </si>
  <si>
    <t>Y525 Protocol Operations</t>
  </si>
  <si>
    <t>Y527 Other Protocol Activities</t>
  </si>
  <si>
    <t>Y530 Personnel, Community Activities and Manpower Program Management</t>
  </si>
  <si>
    <t>Y540 Maintenance and Logistics Program Management</t>
  </si>
  <si>
    <t>Y550 Information and Telecommunications Program Management</t>
  </si>
  <si>
    <t>Y560 Management Headquarters—Visual Information</t>
  </si>
  <si>
    <t>Y570 Visual Information Program Activities and Operations</t>
  </si>
  <si>
    <t>Y610 Management Headquarters—Legislative Affairs</t>
  </si>
  <si>
    <t>Y620 Legislative Affairs</t>
  </si>
  <si>
    <t>Y650 Acquisition (Equipment and Weapons Systems)</t>
  </si>
  <si>
    <t>Y651 Identifying and Developing Consumer/Customer Information Services</t>
  </si>
  <si>
    <t>Y710 Management Headquarters—Historical Affairs</t>
  </si>
  <si>
    <t>Y720 Historical or Heraldry Services</t>
  </si>
  <si>
    <t>Y730 Museum Operations</t>
  </si>
  <si>
    <t>Y810 Management Headquarters—Administrative Support</t>
  </si>
  <si>
    <t>Y815 Administrative Support Program Management</t>
  </si>
  <si>
    <t>Y820 Administrative Management and Correspondence Services</t>
  </si>
  <si>
    <t>Streamlined competition with MEO</t>
  </si>
  <si>
    <t>Streamlined Competition without MEO</t>
  </si>
  <si>
    <t>Y830 Documentation Services</t>
  </si>
  <si>
    <t>Y840 Directives and Records Management Services</t>
  </si>
  <si>
    <t>Y850 Microfilming and Library Services</t>
  </si>
  <si>
    <t>Y860 Printing and Reproduction Services</t>
  </si>
  <si>
    <t>Y880 Document Automation and Production Services</t>
  </si>
  <si>
    <t>Y899 Other Administrative Support Activities</t>
  </si>
  <si>
    <t>Y999 Other Functions</t>
  </si>
  <si>
    <t>Y000 Administrative Support</t>
  </si>
  <si>
    <t>Z101 Corps of Engineers Program and Project Management</t>
  </si>
  <si>
    <t>Z110 Management of Major Construction of Real Property</t>
  </si>
  <si>
    <t>Z120 Real Estate/Real Property Acquisition.</t>
  </si>
  <si>
    <t>Z145 Architect-Engineering-National Projects</t>
  </si>
  <si>
    <t>Z148 Architect-Engineering-Local Projects</t>
  </si>
  <si>
    <t>Z199 Other Real Property Program and Project Management Activities</t>
  </si>
  <si>
    <t>Z993 Maintenance and Repair of Grounds and Surfaced Areas</t>
  </si>
  <si>
    <t>Z997 Maintenance and Repair of Railroad Facilities</t>
  </si>
  <si>
    <t>Z998 Maintenance and Repair of Waterways and Waterfront Facilities</t>
  </si>
  <si>
    <t>Z999 Maintenance, Repair and Minor Construction of Other Real Property</t>
  </si>
  <si>
    <t>Z000 Administrative Support</t>
  </si>
  <si>
    <t>J999 Organizational and Intermediate Maintenance and Repair of Other Equipment</t>
  </si>
  <si>
    <t>S500 Management of Law Enforcement, Physical Security and Security Guard Operations</t>
  </si>
  <si>
    <t>S520 Support Services to Law Enforcement, Physical Security, and Security Guard Operations</t>
  </si>
  <si>
    <t>S728 Sewage and Waste Plant and Distribution Systems Operation and Maintenance</t>
  </si>
  <si>
    <t>S729 Air-Conditioning and Cold Storage Plant and Distribution Systems Operation and Maintenance</t>
  </si>
  <si>
    <t>T190 Preparation, Demilitarization and Disposal of Excess and Surplus Inventory</t>
  </si>
  <si>
    <t>U620 Management of Civilian Institutional Training, Education, and Development</t>
  </si>
  <si>
    <t>Y310 Management Headquarters—Foreign Military Sales and Security Assistance</t>
  </si>
  <si>
    <t>Z135 Title, Outgranting, and Disposal of Real Estate/Real Property-National Projects</t>
  </si>
  <si>
    <t>Z138 Title, Outgranting and Disposal of Real Estate/Real Property-Local Projects</t>
  </si>
  <si>
    <t>Z991 Minor Construction, Maintenance and Repair of Family Housing and Structures</t>
  </si>
  <si>
    <t>Z992 Minor Construction, Maintenance and Repair of Buildings and Structures Other Than Family Housing</t>
  </si>
  <si>
    <t>AL</t>
  </si>
  <si>
    <t>AK</t>
  </si>
  <si>
    <t>AS</t>
  </si>
  <si>
    <t>AZ</t>
  </si>
  <si>
    <t>AR</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</si>
  <si>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</si>
  <si>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</si>
  <si>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</si>
  <si>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</si>
  <si>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</si>
  <si>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</si>
  <si>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</si>
  <si>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</si>
  <si>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</si>
  <si>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</si>
  <si>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</si>
  <si>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</si>
  <si>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</si>
  <si>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</si>
  <si>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</si>
  <si>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</si>
  <si>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</si>
  <si>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</si>
  <si>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</si>
  <si>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</si>
  <si>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</si>
  <si>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</si>
  <si>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</si>
  <si>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</si>
  <si>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</si>
  <si>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</si>
  <si>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</si>
  <si>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</si>
  <si>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</si>
  <si>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</si>
  <si>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</si>
  <si>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</si>
  <si>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</si>
  <si>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</si>
  <si>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</si>
  <si>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</si>
  <si>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</si>
  <si>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</si>
  <si>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</si>
  <si>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</si>
  <si>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</si>
  <si>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</si>
  <si>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</si>
  <si>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</si>
  <si>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 xml:space="preserve">Group competitions by type:  streamlined, standard, and cancelled.           </t>
  </si>
  <si>
    <t>VI</t>
  </si>
  <si>
    <t>VA</t>
  </si>
  <si>
    <t>WA</t>
  </si>
  <si>
    <t>WV</t>
  </si>
  <si>
    <t>WI</t>
  </si>
  <si>
    <t>WY</t>
  </si>
  <si>
    <t>Primary Activity Code</t>
  </si>
  <si>
    <t>Secondary Activity Code</t>
  </si>
  <si>
    <t>Additional Activity Code</t>
  </si>
  <si>
    <t>Saving Methodology: Calculation/Proxy</t>
  </si>
  <si>
    <t>Source Selection Strategy Used (If Known)</t>
  </si>
  <si>
    <t>Function Competed</t>
  </si>
  <si>
    <t>Actual Phase-In Completion Date (Mo/Yr)</t>
  </si>
  <si>
    <t xml:space="preserve">Quantifiable Description of Imporvements in Service or Performance (if appropriate) </t>
  </si>
  <si>
    <t>Savings Methodology:Calculation/ Proxy</t>
  </si>
  <si>
    <t xml:space="preserve"> </t>
  </si>
  <si>
    <t>STREAMLINED COMPETITIONS</t>
  </si>
  <si>
    <t>SUBTOTAL, STREAMLINED COMPETITIONS</t>
  </si>
  <si>
    <t>STANDARD COMPETITIONS</t>
  </si>
  <si>
    <t>SUBTOTAL, STANDARD COMPETITIONS</t>
  </si>
  <si>
    <t>TOTAL, ALL COMPETITIONS</t>
  </si>
  <si>
    <t>*Note: These costs are not competition-specific</t>
  </si>
  <si>
    <t>Total Cost - All Years</t>
  </si>
  <si>
    <t>Type of Competition</t>
  </si>
  <si>
    <t>Estimated Savings</t>
  </si>
  <si>
    <t>(Dollars in Millions)</t>
  </si>
  <si>
    <t>COMPLETED COMPETITIONS</t>
  </si>
  <si>
    <t>Incremental Costs of Conducting Studies</t>
  </si>
  <si>
    <t>FY 2003 Costs</t>
  </si>
  <si>
    <t>Total Cost -- All Years</t>
  </si>
  <si>
    <t>Announced Competitions*</t>
  </si>
  <si>
    <t>Competition Description</t>
  </si>
  <si>
    <t>Savings and/or Performance Improvements</t>
  </si>
  <si>
    <t>FY 2002 Costs</t>
  </si>
  <si>
    <t>Baseline Costs</t>
  </si>
  <si>
    <t>Bureau</t>
  </si>
  <si>
    <t>Cost of Winning Offer/Tender Perf Period #6</t>
  </si>
  <si>
    <t>Cost of Winning Offer/Tender Perf Period #7</t>
  </si>
  <si>
    <t>Cost of Winning Offer/Tender Perf Period #8</t>
  </si>
  <si>
    <t>Cost of Winning Offer/Tender Perf Period #9</t>
  </si>
  <si>
    <t>Cost of Winning Offer/Tender Perf Period #10</t>
  </si>
  <si>
    <t>Cost of Winning Offer/Tender Perf Period #11</t>
  </si>
  <si>
    <t>Cost of Winning Offer/Tender Perf Period #12</t>
  </si>
  <si>
    <t>STREAMLINED LIST</t>
  </si>
  <si>
    <t>STANDARD LIST</t>
  </si>
  <si>
    <t>CANCELLED LIST</t>
  </si>
  <si>
    <t>Competition was cancelled (N/A-C)</t>
  </si>
  <si>
    <t>CANCELLED COMPETITION</t>
  </si>
  <si>
    <t>cancelled - tentative I/H</t>
  </si>
  <si>
    <t>cancelled - tentative PRS</t>
  </si>
  <si>
    <t>cancelled - tentative CTR</t>
  </si>
  <si>
    <t>Actual Accrued Savings FY 2005</t>
  </si>
  <si>
    <t># of FTE in study</t>
  </si>
  <si>
    <t>Location (State)</t>
  </si>
  <si>
    <t>Start Date (Mo/Yr)</t>
  </si>
  <si>
    <t>Winning Provider</t>
  </si>
  <si>
    <t>Annualized Savings</t>
  </si>
  <si>
    <r>
      <t xml:space="preserve">Anticipated Savings or Quantifiable Description of Improvements in Service or Performance </t>
    </r>
    <r>
      <rPr>
        <sz val="10"/>
        <rFont val="Times New Roman"/>
        <family val="1"/>
      </rPr>
      <t>(if available)</t>
    </r>
  </si>
  <si>
    <r>
      <t xml:space="preserve">Quantifiable Description of Improvements in Service or Performance </t>
    </r>
    <r>
      <rPr>
        <sz val="10"/>
        <rFont val="Times New Roman"/>
        <family val="1"/>
      </rPr>
      <t>(if appropriate)</t>
    </r>
  </si>
  <si>
    <t xml:space="preserve"># of Bids Received </t>
  </si>
  <si>
    <t>Source Selection Strategy Used</t>
  </si>
  <si>
    <t>Description of Activity Competed</t>
  </si>
  <si>
    <r>
      <t>Actual Savings</t>
    </r>
    <r>
      <rPr>
        <sz val="10"/>
        <rFont val="Times New Roman"/>
        <family val="1"/>
      </rPr>
      <t>(if available)</t>
    </r>
  </si>
  <si>
    <t>Calculation</t>
  </si>
  <si>
    <t>Proxy</t>
  </si>
  <si>
    <t>FY 2004 Costs</t>
  </si>
  <si>
    <t>Standard competition</t>
  </si>
  <si>
    <t>Standard competition conducted under a deviation</t>
  </si>
  <si>
    <t>sealed bid</t>
  </si>
  <si>
    <t>lowest price technically acceptable evaluation</t>
  </si>
  <si>
    <t>phased evaluation</t>
  </si>
  <si>
    <t>cost-technical trade-off</t>
  </si>
  <si>
    <t>in-house government personnel (I/H)</t>
  </si>
  <si>
    <t>public reimbursable source (PRS)</t>
  </si>
  <si>
    <t>private sector source (CTR)</t>
  </si>
  <si>
    <t>A100 Electronic</t>
  </si>
  <si>
    <t>A200 Health Care</t>
  </si>
  <si>
    <t>A300 Safety</t>
  </si>
  <si>
    <t>A400 Transportation</t>
  </si>
  <si>
    <t>A500 Food and Drug</t>
  </si>
  <si>
    <t>A600 Other Technical Testing or Inspection</t>
  </si>
  <si>
    <t>A610 Management Headquarters—Test and Evaluation</t>
  </si>
  <si>
    <t>A620 Test and Evaluation Operations</t>
  </si>
  <si>
    <t>A630 Management and Support to Test and Evaluation</t>
  </si>
  <si>
    <t>A699 Other Test and Evaluation Activities</t>
  </si>
  <si>
    <t>A700 Systems Certification Services</t>
  </si>
  <si>
    <t>A000 Administrative Support</t>
  </si>
  <si>
    <t>B100 Classification</t>
  </si>
  <si>
    <t>B102 Classification Reviews</t>
  </si>
  <si>
    <t>B200 Employee Development</t>
  </si>
  <si>
    <t>B300 Staffing Reviews</t>
  </si>
  <si>
    <t>B301 Processing</t>
  </si>
  <si>
    <t>B302 Manpower Research and Analysis</t>
  </si>
  <si>
    <t>B303 Manpower Development</t>
  </si>
  <si>
    <t>B400 Employee Relations</t>
  </si>
  <si>
    <t>B401 Benefits Reviews and Analysis</t>
  </si>
  <si>
    <t>B500 Labor Relations and Support</t>
  </si>
  <si>
    <t>B501 Agency Equal Employment Opportunity Reviews</t>
  </si>
  <si>
    <t>B502 Negotiated Dispute Resolution</t>
  </si>
  <si>
    <t>B600 Examining</t>
  </si>
  <si>
    <t>B700 Personnel Management Specialist</t>
  </si>
  <si>
    <t>Department of ABC</t>
  </si>
  <si>
    <t>N/A</t>
  </si>
  <si>
    <t xml:space="preserve">FY 2003 and FY 2004 COMPETITIVE SOURCING ACTIVITIES </t>
  </si>
  <si>
    <t>Total Performance Period              (in years)</t>
  </si>
  <si>
    <t>Actual Accrued Savings FY 2002</t>
  </si>
  <si>
    <t>Actual Accrued Savings FY 2003</t>
  </si>
  <si>
    <t>Actual Accrued Savings FY 2004</t>
  </si>
  <si>
    <t>Total Actual Accrued Savings</t>
  </si>
  <si>
    <t>Total Estimated Savings (As reported to Congress in past 647 reports)</t>
  </si>
  <si>
    <t>CANCELLED COMPETITIONS (pre-performance decision)</t>
  </si>
  <si>
    <t>Streamlined cost comparison (old circular)</t>
  </si>
  <si>
    <t>Cost comparison (old circular)</t>
  </si>
  <si>
    <t>Streamlined cost comparison conducted under a deviation (old circular)</t>
  </si>
  <si>
    <t>Cost comparison conducted under a deviation (old circular)</t>
  </si>
  <si>
    <t>FY 2005 COMPETITIVE SOURCING ACTIVITIES SUMMARY SHEET</t>
  </si>
  <si>
    <t>B701 Personnel Operations Management</t>
  </si>
  <si>
    <t>B702 Personnel IT Support</t>
  </si>
  <si>
    <t>B710 Management Headquarters—Civilian Personnel</t>
  </si>
  <si>
    <t>B720 Civilian Personnel Operations</t>
  </si>
  <si>
    <t>B810 Management Headquarters—Military Personnel</t>
  </si>
  <si>
    <t>B820 Military Recruiting and Examining Operations</t>
  </si>
  <si>
    <t>B830 Military Personnel Operations</t>
  </si>
  <si>
    <t>B910 Management Headquarters—Personnel Social Action Programs</t>
  </si>
  <si>
    <t>B920 Personnel Social Action Program Operations</t>
  </si>
  <si>
    <t>B999 Other Personnel Activities</t>
  </si>
  <si>
    <t>B000 Personnel Administrative Support</t>
  </si>
  <si>
    <t>C100 Voucher Examining</t>
  </si>
  <si>
    <t>C110 Management Headquarters—Financial Management</t>
  </si>
  <si>
    <t>C200 Cash Receipt</t>
  </si>
  <si>
    <t>C300 Accounting Technicians</t>
  </si>
  <si>
    <t>C301 Accounts Payable</t>
  </si>
  <si>
    <t>C302 Travel Processing</t>
  </si>
  <si>
    <t>C303 Fixed Assets</t>
  </si>
  <si>
    <t>C304 Accounts Receivable</t>
  </si>
  <si>
    <t>C305 Collections</t>
  </si>
  <si>
    <t>C306 Customer Billings</t>
  </si>
  <si>
    <t>C307 General Accounting</t>
  </si>
  <si>
    <t>C308 Financial Report Generation</t>
  </si>
  <si>
    <t>C309 Cost Accounting</t>
  </si>
  <si>
    <t>C310 Payroll Processing</t>
  </si>
  <si>
    <t>C311 Claims Analysis</t>
  </si>
  <si>
    <r>
      <t>IMPORTANT</t>
    </r>
    <r>
      <rPr>
        <sz val="10"/>
        <rFont val="Times New Roman"/>
        <family val="1"/>
      </rPr>
      <t xml:space="preserve">: When adding rows to spreadsheets W.1. and W.2. to accommodate additional competitions, be sure to add corresponding rows on the S.1. and S.2. spreadsheets, respectively.  This is to ensure that all competition, subtotal, and total rows on each pair of sheets match up for the purposes of maintaining data links to eliminate the duplication of data entry on S.1. and S.2.  For example, the "Subtotal, Standard Competitions" row on the W.1. sheet needs to remain on the same row number as the "Subtotal, Standard Competitions" row on the S.1. sheet.                                                                                                                                                                                                    </t>
    </r>
    <r>
      <rPr>
        <sz val="10"/>
        <color indexed="9"/>
        <rFont val="Times New Roman"/>
        <family val="1"/>
      </rPr>
      <t xml:space="preserve">.                                                                                                                                                                                                    </t>
    </r>
    <r>
      <rPr>
        <sz val="10"/>
        <rFont val="Times New Roman"/>
        <family val="1"/>
      </rPr>
      <t xml:space="preserve">As additional competition rows are added to the S.1. and S.2. spreadsheets, users will need to copy formulas from an entire original competition row, and paste these formulas into the additional competition rows.  </t>
    </r>
  </si>
  <si>
    <t>Spreadsheet W.1. allows for up to twelve performance periods of winning provider cost data.  However, only performance periods one through five are shown in the original format.  If additional performance periods exist, "unhide" the necessary additional reporting columns between columns AB and AJ, and proceed with any additional data entry.  If additional performance periods are not needed, leave them blank -- DO NOT delete.</t>
  </si>
  <si>
    <t>Do not delete and/or modify formulas and calculations, or reformat the spreadsheets with respect to their general layout.</t>
  </si>
  <si>
    <t>C312 Payments Issuance Support/Processing</t>
  </si>
  <si>
    <t>C313 Financial Systems Support</t>
  </si>
  <si>
    <t>C314 Financial Management and Program Planning</t>
  </si>
  <si>
    <t>C315 Financial Management Operations</t>
  </si>
  <si>
    <t>C316 Financial Systems Development and Planning</t>
  </si>
  <si>
    <t>C317 Financial Systems Operations</t>
  </si>
  <si>
    <t>C400 Budget Support</t>
  </si>
  <si>
    <t>C401 Financial Analysis</t>
  </si>
  <si>
    <t>C402 Cash and Debt Management</t>
  </si>
  <si>
    <t>C403 Financial Program Management</t>
  </si>
  <si>
    <t>C404 Business Performance Reporting</t>
  </si>
  <si>
    <t>C405 Business Performance Analysis</t>
  </si>
  <si>
    <t>C406 Cost Analysis</t>
  </si>
  <si>
    <t>Total Cost of Winning Offer/Tender</t>
  </si>
  <si>
    <t>Cost of Winning Offer/Tender Perf Period #1</t>
  </si>
  <si>
    <t>Cost of Winning Offer/Tender Perf Period #2</t>
  </si>
  <si>
    <t>Cost of Winning Offer/Tender Perf Period #3</t>
  </si>
  <si>
    <t>Cost of Winning Offer/Tender Perf Period #4</t>
  </si>
  <si>
    <t>Cost of Winning Offer/Tender Perf Period #5</t>
  </si>
  <si>
    <t>FY 2005 FIXED COSTS*</t>
  </si>
  <si>
    <t>FY 2005 COMPETITIVE SOURCING ACTIVITIES WORKSHEET</t>
  </si>
  <si>
    <t>FY 2005 Costs</t>
  </si>
  <si>
    <t>Start Date (Day/Mo/Yr)</t>
  </si>
  <si>
    <t>End Date (Day/Mo/Yr)</t>
  </si>
  <si>
    <t>Expected Phase-In Completion Date (Day/Mo/Yr)</t>
  </si>
  <si>
    <t>Actual  Phase-In Completion Date (Day/Mo/Yr)</t>
  </si>
  <si>
    <t>Agency</t>
  </si>
  <si>
    <t>DEPARTMENT OF ABC</t>
  </si>
  <si>
    <t>Costs of Service Providers</t>
  </si>
  <si>
    <t>C407 Mortgage Analysis</t>
  </si>
  <si>
    <t>C408 Asset Management and Disposal</t>
  </si>
  <si>
    <t>C409 Property Oversight</t>
  </si>
  <si>
    <t>C500 External Auditing</t>
  </si>
  <si>
    <t>C501 Internal Auditing</t>
  </si>
  <si>
    <t>C700 Finance/Accounting Services</t>
  </si>
  <si>
    <t>C999 Other Financial Management Activities</t>
  </si>
  <si>
    <t>C000 Administrative Support</t>
  </si>
  <si>
    <t>D100 Regulatory Activities Support</t>
  </si>
  <si>
    <t>D101 Regulatory Economists/Statisticians</t>
  </si>
  <si>
    <t>D102 Regulatory Audits</t>
  </si>
  <si>
    <t>D103 Salary/Wages Reviews</t>
  </si>
  <si>
    <t>D104 Labor Wage and Hour Compliance Reviews</t>
  </si>
  <si>
    <t>D105 Education Benefits and Entitlements Analysis</t>
  </si>
  <si>
    <t>D106 Loan Guaranty Benefits and Entitlements Analysis</t>
  </si>
  <si>
    <t>D107 Vocational Entitlements Analysis</t>
  </si>
  <si>
    <t>D200 Data Collection and Analysis</t>
  </si>
  <si>
    <t>D201 Customer Surveys and Evaluations</t>
  </si>
  <si>
    <t>D300 Statistical Analysis</t>
  </si>
  <si>
    <t>D400 Compliance Surveys and Inspections</t>
  </si>
  <si>
    <t>D410 Compliance Operations</t>
  </si>
  <si>
    <t>D411 Compliance Assessments</t>
  </si>
  <si>
    <t>D500 Benefits and Entitlements Services</t>
  </si>
  <si>
    <t>D501 Customer Services</t>
  </si>
  <si>
    <t>D502 Administrative Reviews</t>
  </si>
  <si>
    <t>D503 Compensation Claims Reviews</t>
  </si>
  <si>
    <t>D504 Insurance Analysis</t>
  </si>
  <si>
    <t>D505 Compensation Claims Examining</t>
  </si>
  <si>
    <t>D604 Customer Service Contacts</t>
  </si>
  <si>
    <t>D606 Asset Appraisal and Valuation</t>
  </si>
  <si>
    <t>D700 Systems Design, Testing and Certification</t>
  </si>
  <si>
    <t>D701 Program Marketing and Outreach</t>
  </si>
  <si>
    <t>D702 Program Planning and Support</t>
  </si>
  <si>
    <t>D703 Application Receipt and Processing</t>
  </si>
  <si>
    <t>D704 Program Monitoring and Evaluation</t>
  </si>
  <si>
    <t>D705 Program Marketing and Outreach</t>
  </si>
  <si>
    <t>D706 Program Monitoring</t>
  </si>
  <si>
    <t>D707 Program Evaluation</t>
  </si>
  <si>
    <t>D708 Application Receipt/Processing</t>
  </si>
  <si>
    <t>D709 Mortgage Underwriting</t>
  </si>
  <si>
    <t>D710 Field Inspection Services</t>
  </si>
  <si>
    <t>D711 External Equal Employment Opportunity Reviews</t>
  </si>
  <si>
    <t>D712 Safety and Occupational Health Management</t>
  </si>
  <si>
    <t>D713 Safety and Occupational Health Inspections</t>
  </si>
  <si>
    <t>D720 Independent Appeals Reviews</t>
  </si>
  <si>
    <t>D800 Air Traffic Control</t>
  </si>
  <si>
    <t>D801 Air Traffic Systems Inspections</t>
  </si>
  <si>
    <t>D900 Maritime Traffic Control</t>
  </si>
  <si>
    <t>D910 Operation of Locks and Dams</t>
  </si>
  <si>
    <t>D920 Buoy Maintenance</t>
  </si>
  <si>
    <t>D930 Mine Safety and Health</t>
  </si>
  <si>
    <t>D000 Administrative Support</t>
  </si>
  <si>
    <t>E100 Hazardous Waste Management</t>
  </si>
  <si>
    <t>E101 Environmental Restoration Analysis</t>
  </si>
  <si>
    <t>E102 FIFRA/FDCA Risk Analysis</t>
  </si>
  <si>
    <t>E103 FSCA Risk Analysis</t>
  </si>
  <si>
    <t>E104 Environmental Clean-up Services</t>
  </si>
  <si>
    <t>E110 Management Headquarters—Environmental Security</t>
  </si>
  <si>
    <t>E120 Environmental and Natural Resource Services</t>
  </si>
  <si>
    <t>E200 Solid Waste Data Collection/Analysis</t>
  </si>
  <si>
    <t>E220 Safety</t>
  </si>
  <si>
    <t>E225 Occupational Health Services</t>
  </si>
  <si>
    <t>E230 Explosives Safety</t>
  </si>
  <si>
    <t>E250 Response to Hazardous Material Mishaps</t>
  </si>
  <si>
    <t>E300 Pollution Prevention</t>
  </si>
  <si>
    <t>E400 Air Pollution Data Collection/Analysis</t>
  </si>
  <si>
    <t>E401 Clean Air Act Pollution Prevention</t>
  </si>
  <si>
    <t>E500 Water Data Collection/Analysis</t>
  </si>
  <si>
    <t>E501 Clean Water Act Compliance/Pollution Prevention</t>
  </si>
  <si>
    <t>E502 Safe Drinking Water Act Compliance/Pollution Prevention</t>
  </si>
  <si>
    <t>E503 Occupational Safety, Health and Environmental Compliance</t>
  </si>
  <si>
    <t>E600 Environmental Planning/NEPA</t>
  </si>
  <si>
    <t>E601 Environmental Impact Statements</t>
  </si>
  <si>
    <t>E602 Environmental Impact Statement Reviews</t>
  </si>
  <si>
    <t>This workbook includes five spreasheets for data entry. You should only enter data into spreadsheets W.1., W.2., and S.3.  Spreadsheets S.1. and S.2. will populate automatically using data links from spreadsheets W.1. and W.2., respectively.</t>
  </si>
  <si>
    <t xml:space="preserve">Before submission to OMB, please verify that the formulas are calculating correctly. </t>
  </si>
  <si>
    <t>If additional rows are required to accommodate additional competitions, insert the appropriate number of rows.  To preserve the subtotal formulas, only add rows between the first and second existing row, the last and second to last existing row, or any rows in-between for any given competition type.  DO NOT add rows above the first or below the last existing rows, as this will cause an error in the subtotal calculations.</t>
  </si>
  <si>
    <t>The following types of competitions should be included in the streamlined category:  Streamlined competition with MEO, Streamlined competition without MEO, Streamlined competition with MEO under deviation, Streamlined competition without MEO under deviation, Streamlined cost comparison, Streamlined cost comparision conducted under a deviation.</t>
  </si>
  <si>
    <t>The following types of competitions should be included in the standard category:  standard competition, standard competition conducted under a deviation, cost comparison, cost comparion conducted under a deviation.</t>
  </si>
  <si>
    <t>When you add rows to W.1. and W.2., you will need to copy the formulas for total costs and annualized savings.  DO NOT delete or change formulas.</t>
  </si>
  <si>
    <t>E700 Resource Conservation and Recovery Act Compliance/Pollution Prevention</t>
  </si>
  <si>
    <t>E800 Multimedia Compliance/Pollution Prevention</t>
  </si>
  <si>
    <t>E801 Trusteeship</t>
  </si>
  <si>
    <t>E999 Other Environmental Security Activities</t>
  </si>
  <si>
    <t>E000 Administrative Support</t>
  </si>
  <si>
    <t>F100 Quality Assurance</t>
  </si>
  <si>
    <t>F110 Management Headquarters—Systems Acquisition</t>
  </si>
  <si>
    <t>F120 Systems Acquisition—Program Management</t>
  </si>
  <si>
    <t>F140 Technology Transfer and International Cooperative Program Management</t>
  </si>
  <si>
    <t>F150 Systems Acquisition—Research and Development Support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</si>
</sst>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 numFmtId="172" formatCode="[$-409]mmmmm\-yy;@"/>
    <numFmt numFmtId="173" formatCode="mm/yy"/>
    <numFmt numFmtId="174" formatCode="[$-409]mmm\-yy;@"/>
    <numFmt numFmtId="175" formatCode="[$-409]h:mm:ss\ AM/PM"/>
    <numFmt numFmtId="176" formatCode="mm/dd/yy;@"/>
    <numFmt numFmtId="177" formatCode="#,##0.000"/>
    <numFmt numFmtId="178" formatCode="0.000"/>
    <numFmt numFmtId="179" formatCode="mm/yy;@"/>
    <numFmt numFmtId="180" formatCode="m/d/yyyy;@"/>
    <numFmt numFmtId="181" formatCode="mmm\-yyyy"/>
  </numFmts>
  <fonts count="17">
    <font>
      <sz val="10"/>
      <name val="Arial"/>
      <family val="0"/>
    </font>
    <font>
      <sz val="8"/>
      <name val="Arial"/>
      <family val="0"/>
    </font>
    <font>
      <sz val="10"/>
      <name val="Times New Roman"/>
      <family val="1"/>
    </font>
    <font>
      <b/>
      <sz val="14"/>
      <name val="Times New Roman"/>
      <family val="1"/>
    </font>
    <font>
      <b/>
      <sz val="12"/>
      <name val="Times New Roman"/>
      <family val="1"/>
    </font>
    <font>
      <b/>
      <sz val="10"/>
      <name val="Times New Roman"/>
      <family val="1"/>
    </font>
    <font>
      <u val="single"/>
      <sz val="10"/>
      <color indexed="12"/>
      <name val="Arial"/>
      <family val="0"/>
    </font>
    <font>
      <u val="single"/>
      <sz val="10"/>
      <color indexed="36"/>
      <name val="Arial"/>
      <family val="0"/>
    </font>
    <font>
      <b/>
      <sz val="8"/>
      <name val="Times New Roman"/>
      <family val="1"/>
    </font>
    <font>
      <sz val="8"/>
      <name val="Times New Roman"/>
      <family val="1"/>
    </font>
    <font>
      <b/>
      <sz val="10"/>
      <name val="Arial"/>
      <family val="2"/>
    </font>
    <font>
      <i/>
      <sz val="10"/>
      <name val="Times New Roman"/>
      <family val="1"/>
    </font>
    <font>
      <b/>
      <u val="single"/>
      <sz val="8"/>
      <name val="Times New Roman"/>
      <family val="1"/>
    </font>
    <font>
      <sz val="9"/>
      <name val="Times New Roman"/>
      <family val="1"/>
    </font>
    <font>
      <sz val="9"/>
      <name val="Arial"/>
      <family val="0"/>
    </font>
    <font>
      <b/>
      <sz val="9"/>
      <name val="Times New Roman"/>
      <family val="1"/>
    </font>
    <font>
      <sz val="10"/>
      <color indexed="9"/>
      <name val="Times New Roman"/>
      <family val="1"/>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gray0625">
        <bgColor indexed="43"/>
      </patternFill>
    </fill>
    <fill>
      <patternFill patternType="gray0625"/>
    </fill>
    <fill>
      <patternFill patternType="gray0625">
        <bgColor indexed="42"/>
      </patternFill>
    </fill>
    <fill>
      <patternFill patternType="solid">
        <fgColor indexed="47"/>
        <bgColor indexed="64"/>
      </patternFill>
    </fill>
    <fill>
      <patternFill patternType="gray0625">
        <bgColor indexed="47"/>
      </patternFill>
    </fill>
    <fill>
      <patternFill patternType="solid">
        <fgColor indexed="9"/>
        <bgColor indexed="64"/>
      </patternFill>
    </fill>
  </fills>
  <borders count="45">
    <border>
      <left/>
      <right/>
      <top/>
      <bottom/>
      <diagonal/>
    </border>
    <border>
      <left style="thin"/>
      <right style="dotted"/>
      <top style="thin"/>
      <bottom style="thin"/>
    </border>
    <border>
      <left style="dotted"/>
      <right style="dotted"/>
      <top>
        <color indexed="63"/>
      </top>
      <bottom style="thin"/>
    </border>
    <border>
      <left style="dotted"/>
      <right>
        <color indexed="63"/>
      </right>
      <top>
        <color indexed="63"/>
      </top>
      <bottom style="thin"/>
    </border>
    <border>
      <left style="dotted"/>
      <right style="dotted"/>
      <top style="thin"/>
      <bottom style="thin"/>
    </border>
    <border>
      <left style="dotted"/>
      <right style="thin"/>
      <top style="thin"/>
      <bottom style="thin"/>
    </border>
    <border>
      <left>
        <color indexed="63"/>
      </left>
      <right style="dotted"/>
      <top style="thin"/>
      <bottom style="thin"/>
    </border>
    <border>
      <left>
        <color indexed="63"/>
      </left>
      <right style="dotted"/>
      <top>
        <color indexed="63"/>
      </top>
      <bottom style="thin"/>
    </border>
    <border>
      <left>
        <color indexed="63"/>
      </left>
      <right>
        <color indexed="63"/>
      </right>
      <top style="thin"/>
      <bottom style="thin"/>
    </border>
    <border>
      <left style="dotted"/>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border>
    <border>
      <left style="thin">
        <color indexed="9"/>
      </left>
      <right style="thin">
        <color indexed="9"/>
      </right>
      <top style="thin"/>
      <bottom style="thin">
        <color indexed="9"/>
      </bottom>
    </border>
    <border>
      <left style="thin">
        <color indexed="9"/>
      </left>
      <right style="thin">
        <color indexed="9"/>
      </right>
      <top>
        <color indexed="63"/>
      </top>
      <bottom style="thin">
        <color indexed="9"/>
      </bottom>
    </border>
    <border>
      <left style="thin"/>
      <right style="dashed"/>
      <top style="thin"/>
      <bottom style="thin"/>
    </border>
    <border>
      <left style="dashed"/>
      <right style="dotted"/>
      <top style="thin"/>
      <bottom style="thin"/>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right style="thin">
        <color indexed="9"/>
      </right>
      <top style="thin"/>
      <bottom style="thin"/>
    </border>
    <border>
      <left style="dotted"/>
      <right style="dashed"/>
      <top style="thin"/>
      <bottom style="thin"/>
    </border>
    <border>
      <left style="thin">
        <color indexed="9"/>
      </left>
      <right>
        <color indexed="63"/>
      </right>
      <top>
        <color indexed="63"/>
      </top>
      <bottom style="thin">
        <color indexed="9"/>
      </bottom>
    </border>
    <border>
      <left style="thin">
        <color indexed="9"/>
      </left>
      <right style="thin"/>
      <top>
        <color indexed="63"/>
      </top>
      <bottom style="thin"/>
    </border>
    <border>
      <left>
        <color indexed="63"/>
      </left>
      <right>
        <color indexed="63"/>
      </right>
      <top style="thin">
        <color indexed="9"/>
      </top>
      <bottom>
        <color indexed="63"/>
      </bottom>
    </border>
    <border>
      <left style="dashed"/>
      <right style="thin"/>
      <top style="thin"/>
      <bottom style="thin"/>
    </border>
    <border>
      <left style="dashed"/>
      <right>
        <color indexed="63"/>
      </right>
      <top style="thin"/>
      <bottom style="thin"/>
    </border>
    <border>
      <left style="dashed"/>
      <right style="dashed"/>
      <top style="thin"/>
      <bottom style="thin"/>
    </border>
    <border>
      <left>
        <color indexed="63"/>
      </left>
      <right style="thin">
        <color indexed="9"/>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color indexed="9"/>
      </right>
      <top style="thin">
        <color indexed="9"/>
      </top>
      <bottom style="thin"/>
    </border>
  </borders>
  <cellStyleXfs count="22">
    <xf numFmtId="0" fontId="0" fillId="0" borderId="0" applyBorder="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1">
    <xf numFmtId="0" fontId="0" fillId="0" borderId="0" xfId="0" applyAlignment="1">
      <alignment wrapText="1"/>
    </xf>
    <xf numFmtId="0" fontId="0" fillId="0" borderId="0" xfId="0" applyBorder="1" applyAlignment="1">
      <alignment wrapText="1"/>
    </xf>
    <xf numFmtId="0" fontId="0" fillId="0" borderId="0" xfId="0" applyFont="1" applyBorder="1" applyAlignment="1">
      <alignment/>
    </xf>
    <xf numFmtId="0" fontId="2" fillId="0" borderId="0" xfId="0" applyFont="1" applyAlignment="1">
      <alignment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0" xfId="0" applyFont="1" applyBorder="1" applyAlignment="1">
      <alignment wrapText="1"/>
    </xf>
    <xf numFmtId="0" fontId="5" fillId="0" borderId="8" xfId="0" applyFont="1" applyBorder="1" applyAlignment="1">
      <alignment horizontal="centerContinuous"/>
    </xf>
    <xf numFmtId="0" fontId="5" fillId="0" borderId="9" xfId="0" applyFont="1" applyBorder="1" applyAlignment="1">
      <alignment horizontal="center" vertical="center" wrapText="1"/>
    </xf>
    <xf numFmtId="0" fontId="2" fillId="0" borderId="10" xfId="0" applyFont="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Alignment="1">
      <alignment wrapText="1"/>
    </xf>
    <xf numFmtId="0" fontId="8" fillId="0" borderId="0" xfId="0" applyFont="1" applyAlignment="1">
      <alignment wrapText="1"/>
    </xf>
    <xf numFmtId="0" fontId="0" fillId="0" borderId="0" xfId="0" applyFill="1" applyAlignment="1">
      <alignment wrapText="1"/>
    </xf>
    <xf numFmtId="0" fontId="0" fillId="2" borderId="0" xfId="0" applyFill="1" applyAlignment="1">
      <alignment wrapText="1"/>
    </xf>
    <xf numFmtId="0" fontId="5" fillId="0" borderId="8" xfId="0" applyFont="1" applyFill="1" applyBorder="1" applyAlignment="1" applyProtection="1">
      <alignment wrapText="1"/>
      <protection locked="0"/>
    </xf>
    <xf numFmtId="177" fontId="2" fillId="0" borderId="4" xfId="0" applyNumberFormat="1" applyFont="1" applyFill="1" applyBorder="1" applyAlignment="1">
      <alignment wrapText="1"/>
    </xf>
    <xf numFmtId="0" fontId="10" fillId="0" borderId="8" xfId="0" applyFont="1" applyFill="1" applyBorder="1" applyAlignment="1">
      <alignment wrapText="1"/>
    </xf>
    <xf numFmtId="177" fontId="2" fillId="0" borderId="8" xfId="0" applyNumberFormat="1" applyFont="1" applyFill="1" applyBorder="1" applyAlignment="1">
      <alignment wrapText="1"/>
    </xf>
    <xf numFmtId="0" fontId="10" fillId="0" borderId="0" xfId="0" applyFont="1" applyBorder="1" applyAlignment="1">
      <alignment wrapText="1"/>
    </xf>
    <xf numFmtId="0" fontId="2" fillId="3" borderId="4" xfId="0" applyFont="1" applyFill="1" applyBorder="1" applyAlignment="1">
      <alignment vertical="top" wrapText="1"/>
    </xf>
    <xf numFmtId="0" fontId="2" fillId="3" borderId="4" xfId="0" applyFont="1" applyFill="1" applyBorder="1" applyAlignment="1">
      <alignment vertical="top"/>
    </xf>
    <xf numFmtId="177" fontId="2" fillId="3" borderId="4" xfId="0" applyNumberFormat="1" applyFont="1" applyFill="1" applyBorder="1" applyAlignment="1">
      <alignment vertical="top"/>
    </xf>
    <xf numFmtId="177" fontId="2" fillId="3" borderId="6" xfId="0" applyNumberFormat="1" applyFont="1" applyFill="1" applyBorder="1" applyAlignment="1">
      <alignment vertical="top"/>
    </xf>
    <xf numFmtId="0" fontId="2" fillId="3" borderId="1" xfId="0" applyFont="1" applyFill="1" applyBorder="1" applyAlignment="1">
      <alignment wrapText="1"/>
    </xf>
    <xf numFmtId="0" fontId="2" fillId="3" borderId="6" xfId="0" applyFont="1" applyFill="1" applyBorder="1" applyAlignment="1">
      <alignment wrapText="1"/>
    </xf>
    <xf numFmtId="0" fontId="2" fillId="4" borderId="4" xfId="0" applyFont="1" applyFill="1" applyBorder="1" applyAlignment="1">
      <alignment wrapText="1"/>
    </xf>
    <xf numFmtId="177" fontId="2" fillId="4" borderId="4" xfId="0" applyNumberFormat="1" applyFont="1" applyFill="1" applyBorder="1" applyAlignment="1">
      <alignment wrapText="1"/>
    </xf>
    <xf numFmtId="177" fontId="2" fillId="4" borderId="6" xfId="0" applyNumberFormat="1" applyFont="1" applyFill="1" applyBorder="1" applyAlignment="1">
      <alignment wrapText="1"/>
    </xf>
    <xf numFmtId="0" fontId="0" fillId="0" borderId="0" xfId="0" applyFont="1" applyFill="1" applyAlignment="1">
      <alignment wrapText="1"/>
    </xf>
    <xf numFmtId="0" fontId="0" fillId="0" borderId="0" xfId="0" applyFont="1" applyFill="1" applyAlignment="1">
      <alignment wrapText="1"/>
    </xf>
    <xf numFmtId="0" fontId="2" fillId="0" borderId="11" xfId="0" applyFont="1" applyBorder="1" applyAlignment="1">
      <alignment wrapText="1"/>
    </xf>
    <xf numFmtId="0" fontId="5" fillId="0" borderId="8" xfId="0" applyFont="1" applyBorder="1" applyAlignment="1">
      <alignment horizontal="center"/>
    </xf>
    <xf numFmtId="0" fontId="2" fillId="5" borderId="4" xfId="0" applyFont="1" applyFill="1" applyBorder="1" applyAlignment="1">
      <alignment wrapText="1"/>
    </xf>
    <xf numFmtId="0" fontId="2" fillId="5" borderId="5" xfId="0" applyFont="1" applyFill="1" applyBorder="1" applyAlignment="1">
      <alignment wrapText="1"/>
    </xf>
    <xf numFmtId="3" fontId="2" fillId="0" borderId="8" xfId="0" applyNumberFormat="1" applyFont="1" applyFill="1" applyBorder="1" applyAlignment="1">
      <alignment wrapText="1"/>
    </xf>
    <xf numFmtId="3" fontId="2" fillId="3" borderId="4" xfId="0" applyNumberFormat="1" applyFont="1" applyFill="1" applyBorder="1" applyAlignment="1">
      <alignment wrapText="1"/>
    </xf>
    <xf numFmtId="3" fontId="2" fillId="4" borderId="4" xfId="0" applyNumberFormat="1" applyFont="1" applyFill="1" applyBorder="1" applyAlignment="1">
      <alignment wrapText="1"/>
    </xf>
    <xf numFmtId="0" fontId="2" fillId="6" borderId="8" xfId="0" applyFont="1" applyFill="1" applyBorder="1" applyAlignment="1">
      <alignment wrapText="1"/>
    </xf>
    <xf numFmtId="0" fontId="2" fillId="6" borderId="12" xfId="0" applyFont="1" applyFill="1" applyBorder="1" applyAlignment="1">
      <alignment wrapText="1"/>
    </xf>
    <xf numFmtId="178" fontId="2" fillId="4" borderId="6" xfId="0" applyNumberFormat="1" applyFont="1" applyFill="1" applyBorder="1" applyAlignment="1">
      <alignment wrapText="1"/>
    </xf>
    <xf numFmtId="177" fontId="2" fillId="3" borderId="9" xfId="0" applyNumberFormat="1" applyFont="1" applyFill="1" applyBorder="1" applyAlignment="1">
      <alignment wrapText="1"/>
    </xf>
    <xf numFmtId="178" fontId="2" fillId="3" borderId="6" xfId="0" applyNumberFormat="1" applyFont="1" applyFill="1" applyBorder="1" applyAlignment="1">
      <alignment wrapText="1"/>
    </xf>
    <xf numFmtId="0" fontId="9" fillId="0" borderId="0" xfId="0" applyFont="1" applyAlignment="1">
      <alignment wrapText="1"/>
    </xf>
    <xf numFmtId="0" fontId="9" fillId="0" borderId="0" xfId="0" applyFont="1" applyAlignment="1">
      <alignment horizontal="center" vertical="top" wrapText="1"/>
    </xf>
    <xf numFmtId="0" fontId="12" fillId="0" borderId="0" xfId="0" applyFont="1" applyAlignment="1">
      <alignment wrapText="1"/>
    </xf>
    <xf numFmtId="0" fontId="12" fillId="0" borderId="0" xfId="0" applyFont="1" applyAlignment="1">
      <alignment vertical="center"/>
    </xf>
    <xf numFmtId="0" fontId="9" fillId="0" borderId="0" xfId="0" applyFont="1" applyBorder="1" applyAlignment="1">
      <alignment vertical="top" wrapText="1"/>
    </xf>
    <xf numFmtId="0" fontId="9" fillId="0" borderId="0" xfId="0" applyFont="1" applyBorder="1" applyAlignment="1">
      <alignment wrapText="1"/>
    </xf>
    <xf numFmtId="0" fontId="12" fillId="0" borderId="0" xfId="0" applyFont="1" applyAlignment="1">
      <alignment wrapText="1"/>
    </xf>
    <xf numFmtId="0" fontId="5" fillId="5" borderId="8" xfId="0" applyFont="1" applyFill="1" applyBorder="1" applyAlignment="1">
      <alignment wrapText="1"/>
    </xf>
    <xf numFmtId="0" fontId="5" fillId="7" borderId="8" xfId="0" applyFont="1" applyFill="1" applyBorder="1" applyAlignment="1">
      <alignment wrapText="1"/>
    </xf>
    <xf numFmtId="0" fontId="2" fillId="7" borderId="4" xfId="0" applyFont="1" applyFill="1" applyBorder="1" applyAlignment="1">
      <alignment wrapText="1"/>
    </xf>
    <xf numFmtId="0" fontId="2" fillId="6" borderId="4" xfId="0" applyFont="1" applyFill="1" applyBorder="1" applyAlignment="1">
      <alignment wrapText="1"/>
    </xf>
    <xf numFmtId="0" fontId="5" fillId="0" borderId="13" xfId="0" applyFont="1" applyFill="1" applyBorder="1" applyAlignment="1">
      <alignment wrapText="1"/>
    </xf>
    <xf numFmtId="0" fontId="2" fillId="0" borderId="8" xfId="0" applyFont="1" applyFill="1" applyBorder="1" applyAlignment="1">
      <alignment wrapText="1"/>
    </xf>
    <xf numFmtId="0" fontId="5" fillId="6" borderId="8" xfId="0" applyFont="1" applyFill="1" applyBorder="1" applyAlignment="1">
      <alignment wrapText="1"/>
    </xf>
    <xf numFmtId="0" fontId="0" fillId="0" borderId="14" xfId="0" applyBorder="1" applyAlignment="1">
      <alignment wrapText="1"/>
    </xf>
    <xf numFmtId="0" fontId="5" fillId="0" borderId="15" xfId="0" applyFont="1" applyBorder="1" applyAlignment="1">
      <alignment horizontal="center" vertical="center" wrapText="1"/>
    </xf>
    <xf numFmtId="0" fontId="5" fillId="5" borderId="12" xfId="0" applyFont="1" applyFill="1" applyBorder="1" applyAlignment="1">
      <alignment wrapText="1"/>
    </xf>
    <xf numFmtId="0" fontId="2" fillId="7" borderId="5" xfId="0" applyFont="1" applyFill="1" applyBorder="1" applyAlignment="1">
      <alignment wrapText="1"/>
    </xf>
    <xf numFmtId="0" fontId="2" fillId="4" borderId="1" xfId="0" applyFont="1" applyFill="1" applyBorder="1" applyAlignment="1" applyProtection="1">
      <alignment wrapText="1"/>
      <protection locked="0"/>
    </xf>
    <xf numFmtId="0" fontId="4" fillId="0" borderId="0" xfId="0" applyFont="1" applyAlignment="1">
      <alignment horizontal="center" wrapText="1"/>
    </xf>
    <xf numFmtId="0" fontId="2" fillId="3" borderId="4" xfId="0" applyFont="1" applyFill="1" applyBorder="1" applyAlignment="1">
      <alignment wrapText="1"/>
    </xf>
    <xf numFmtId="0" fontId="2" fillId="3" borderId="4" xfId="0" applyFont="1" applyFill="1" applyBorder="1" applyAlignment="1">
      <alignment/>
    </xf>
    <xf numFmtId="0" fontId="2" fillId="0" borderId="0" xfId="0" applyFont="1" applyAlignment="1">
      <alignment vertical="center" wrapText="1"/>
    </xf>
    <xf numFmtId="177" fontId="13" fillId="4" borderId="4" xfId="0" applyNumberFormat="1" applyFont="1" applyFill="1" applyBorder="1" applyAlignment="1">
      <alignment wrapText="1"/>
    </xf>
    <xf numFmtId="0" fontId="13" fillId="0" borderId="12" xfId="0" applyFont="1" applyFill="1" applyBorder="1" applyAlignment="1">
      <alignment wrapText="1"/>
    </xf>
    <xf numFmtId="0" fontId="15" fillId="7" borderId="12" xfId="0" applyFont="1" applyFill="1" applyBorder="1" applyAlignment="1">
      <alignment wrapText="1"/>
    </xf>
    <xf numFmtId="0" fontId="2" fillId="5" borderId="9" xfId="0" applyFont="1" applyFill="1" applyBorder="1" applyAlignment="1">
      <alignment wrapText="1"/>
    </xf>
    <xf numFmtId="0" fontId="2" fillId="7" borderId="9" xfId="0" applyFont="1" applyFill="1" applyBorder="1" applyAlignment="1">
      <alignment wrapText="1"/>
    </xf>
    <xf numFmtId="0" fontId="2" fillId="8" borderId="6" xfId="0" applyFont="1" applyFill="1" applyBorder="1" applyAlignment="1">
      <alignment wrapText="1"/>
    </xf>
    <xf numFmtId="0" fontId="2" fillId="8" borderId="4" xfId="0" applyFont="1" applyFill="1" applyBorder="1" applyAlignment="1">
      <alignment wrapText="1"/>
    </xf>
    <xf numFmtId="177" fontId="13" fillId="3" borderId="4" xfId="0" applyNumberFormat="1" applyFont="1" applyFill="1" applyBorder="1" applyAlignment="1">
      <alignment/>
    </xf>
    <xf numFmtId="178" fontId="2" fillId="5" borderId="4" xfId="0" applyNumberFormat="1" applyFont="1" applyFill="1" applyBorder="1" applyAlignment="1">
      <alignment wrapText="1"/>
    </xf>
    <xf numFmtId="177" fontId="2" fillId="7" borderId="4" xfId="0" applyNumberFormat="1" applyFont="1" applyFill="1" applyBorder="1" applyAlignment="1">
      <alignment wrapText="1"/>
    </xf>
    <xf numFmtId="177" fontId="2" fillId="6" borderId="4" xfId="0" applyNumberFormat="1" applyFont="1" applyFill="1" applyBorder="1" applyAlignment="1">
      <alignment wrapText="1"/>
    </xf>
    <xf numFmtId="0" fontId="5" fillId="0" borderId="13" xfId="0" applyFont="1" applyBorder="1" applyAlignment="1">
      <alignment horizontal="center" vertical="center" wrapText="1"/>
    </xf>
    <xf numFmtId="178" fontId="2" fillId="4" borderId="9" xfId="0" applyNumberFormat="1" applyFont="1" applyFill="1" applyBorder="1" applyAlignment="1">
      <alignment wrapText="1"/>
    </xf>
    <xf numFmtId="178" fontId="2" fillId="4" borderId="4" xfId="0" applyNumberFormat="1" applyFont="1" applyFill="1" applyBorder="1" applyAlignment="1">
      <alignment wrapText="1"/>
    </xf>
    <xf numFmtId="177" fontId="2" fillId="3" borderId="4" xfId="0" applyNumberFormat="1" applyFont="1" applyFill="1" applyBorder="1" applyAlignment="1">
      <alignment vertical="center"/>
    </xf>
    <xf numFmtId="178" fontId="2" fillId="8" borderId="4" xfId="0" applyNumberFormat="1" applyFont="1" applyFill="1" applyBorder="1" applyAlignment="1">
      <alignment wrapText="1"/>
    </xf>
    <xf numFmtId="0" fontId="5" fillId="0" borderId="8" xfId="0" applyFont="1" applyFill="1" applyBorder="1" applyAlignment="1">
      <alignment wrapText="1"/>
    </xf>
    <xf numFmtId="0" fontId="2" fillId="0" borderId="13" xfId="0" applyFont="1" applyBorder="1" applyAlignment="1">
      <alignment wrapText="1"/>
    </xf>
    <xf numFmtId="0" fontId="2" fillId="8" borderId="1" xfId="0" applyFont="1" applyFill="1" applyBorder="1" applyAlignment="1">
      <alignment wrapText="1"/>
    </xf>
    <xf numFmtId="0" fontId="5" fillId="0" borderId="12" xfId="0" applyFont="1" applyFill="1" applyBorder="1" applyAlignment="1" applyProtection="1">
      <alignment wrapText="1"/>
      <protection locked="0"/>
    </xf>
    <xf numFmtId="0" fontId="2" fillId="0" borderId="16" xfId="0" applyFont="1" applyBorder="1" applyAlignment="1">
      <alignment wrapText="1"/>
    </xf>
    <xf numFmtId="0" fontId="2" fillId="0" borderId="16" xfId="0" applyFont="1" applyFill="1" applyBorder="1" applyAlignment="1">
      <alignment wrapText="1"/>
    </xf>
    <xf numFmtId="0" fontId="2" fillId="0" borderId="17" xfId="0" applyFont="1" applyBorder="1" applyAlignment="1">
      <alignment wrapText="1"/>
    </xf>
    <xf numFmtId="0" fontId="5" fillId="0" borderId="18" xfId="0" applyFont="1" applyFill="1" applyBorder="1" applyAlignment="1" applyProtection="1">
      <alignment wrapText="1"/>
      <protection locked="0"/>
    </xf>
    <xf numFmtId="0" fontId="2" fillId="0" borderId="19" xfId="0" applyFont="1" applyBorder="1" applyAlignment="1">
      <alignment wrapText="1"/>
    </xf>
    <xf numFmtId="0" fontId="2" fillId="0" borderId="20" xfId="0" applyFont="1" applyBorder="1" applyAlignment="1">
      <alignment wrapText="1"/>
    </xf>
    <xf numFmtId="0" fontId="5" fillId="0" borderId="8" xfId="0" applyFont="1" applyFill="1" applyBorder="1" applyAlignment="1">
      <alignment wrapText="1"/>
    </xf>
    <xf numFmtId="0" fontId="5" fillId="9" borderId="8" xfId="0" applyFont="1" applyFill="1" applyBorder="1" applyAlignment="1">
      <alignment wrapText="1"/>
    </xf>
    <xf numFmtId="0" fontId="5" fillId="9" borderId="12" xfId="0" applyFont="1" applyFill="1" applyBorder="1" applyAlignment="1">
      <alignment wrapText="1"/>
    </xf>
    <xf numFmtId="0" fontId="2" fillId="8" borderId="4" xfId="0" applyFont="1" applyFill="1" applyBorder="1" applyAlignment="1">
      <alignment wrapText="1"/>
    </xf>
    <xf numFmtId="0" fontId="2" fillId="8" borderId="4" xfId="0" applyFont="1" applyFill="1" applyBorder="1" applyAlignment="1" quotePrefix="1">
      <alignment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4" borderId="6" xfId="0" applyFont="1" applyFill="1" applyBorder="1" applyAlignment="1" applyProtection="1">
      <alignment wrapText="1"/>
      <protection locked="0"/>
    </xf>
    <xf numFmtId="0" fontId="0" fillId="0" borderId="16" xfId="0" applyFill="1" applyBorder="1" applyAlignment="1">
      <alignment wrapText="1"/>
    </xf>
    <xf numFmtId="0" fontId="0" fillId="0" borderId="16" xfId="0" applyFont="1" applyFill="1" applyBorder="1" applyAlignment="1">
      <alignment wrapText="1"/>
    </xf>
    <xf numFmtId="0" fontId="0" fillId="0" borderId="16" xfId="0" applyBorder="1" applyAlignment="1">
      <alignment wrapText="1"/>
    </xf>
    <xf numFmtId="0" fontId="2" fillId="0" borderId="16" xfId="0" applyFont="1" applyFill="1" applyBorder="1" applyAlignment="1">
      <alignment wrapText="1"/>
    </xf>
    <xf numFmtId="0" fontId="0" fillId="0" borderId="16" xfId="0" applyFont="1" applyFill="1" applyBorder="1" applyAlignment="1">
      <alignment wrapText="1"/>
    </xf>
    <xf numFmtId="0" fontId="0" fillId="0" borderId="17" xfId="0" applyBorder="1" applyAlignment="1">
      <alignment wrapText="1"/>
    </xf>
    <xf numFmtId="0" fontId="0" fillId="0" borderId="17" xfId="0" applyFill="1" applyBorder="1" applyAlignment="1">
      <alignment wrapText="1"/>
    </xf>
    <xf numFmtId="0" fontId="0" fillId="0" borderId="17" xfId="0" applyFont="1" applyFill="1" applyBorder="1" applyAlignment="1">
      <alignment wrapText="1"/>
    </xf>
    <xf numFmtId="0" fontId="10" fillId="0" borderId="17" xfId="0" applyFont="1" applyBorder="1" applyAlignment="1">
      <alignment wrapText="1"/>
    </xf>
    <xf numFmtId="0" fontId="0" fillId="0" borderId="17" xfId="0" applyFont="1" applyBorder="1" applyAlignment="1">
      <alignment/>
    </xf>
    <xf numFmtId="0" fontId="0" fillId="2" borderId="17" xfId="0" applyFill="1" applyBorder="1" applyAlignment="1">
      <alignment wrapText="1"/>
    </xf>
    <xf numFmtId="0" fontId="5" fillId="0" borderId="18" xfId="0" applyFont="1" applyFill="1" applyBorder="1" applyAlignment="1">
      <alignment wrapText="1"/>
    </xf>
    <xf numFmtId="0" fontId="2" fillId="0" borderId="18" xfId="0" applyFont="1" applyFill="1" applyBorder="1" applyAlignment="1">
      <alignment wrapText="1"/>
    </xf>
    <xf numFmtId="0" fontId="0" fillId="0" borderId="20" xfId="0" applyFont="1" applyFill="1" applyBorder="1" applyAlignment="1">
      <alignment wrapText="1"/>
    </xf>
    <xf numFmtId="0" fontId="0" fillId="2" borderId="20" xfId="0" applyFill="1" applyBorder="1" applyAlignment="1">
      <alignment wrapText="1"/>
    </xf>
    <xf numFmtId="0" fontId="0" fillId="0" borderId="23" xfId="0" applyBorder="1" applyAlignment="1">
      <alignment wrapText="1"/>
    </xf>
    <xf numFmtId="0" fontId="0" fillId="0" borderId="23" xfId="0" applyFont="1" applyFill="1" applyBorder="1" applyAlignment="1">
      <alignment wrapText="1"/>
    </xf>
    <xf numFmtId="0" fontId="0" fillId="2" borderId="23" xfId="0" applyFill="1" applyBorder="1" applyAlignment="1">
      <alignment wrapText="1"/>
    </xf>
    <xf numFmtId="0" fontId="0" fillId="0" borderId="24" xfId="0" applyFill="1" applyBorder="1" applyAlignment="1">
      <alignment wrapText="1"/>
    </xf>
    <xf numFmtId="0" fontId="1" fillId="0" borderId="24" xfId="0" applyFont="1" applyFill="1" applyBorder="1" applyAlignment="1">
      <alignment wrapText="1"/>
    </xf>
    <xf numFmtId="0" fontId="0" fillId="0" borderId="25" xfId="0" applyFill="1" applyBorder="1" applyAlignment="1">
      <alignment wrapText="1"/>
    </xf>
    <xf numFmtId="0" fontId="0" fillId="0" borderId="26" xfId="0" applyFont="1" applyFill="1" applyBorder="1" applyAlignment="1">
      <alignment wrapText="1"/>
    </xf>
    <xf numFmtId="0" fontId="0" fillId="0" borderId="27" xfId="0" applyFont="1" applyFill="1" applyBorder="1" applyAlignment="1">
      <alignment wrapText="1"/>
    </xf>
    <xf numFmtId="0" fontId="0" fillId="0" borderId="28" xfId="0" applyFont="1" applyFill="1" applyBorder="1" applyAlignment="1">
      <alignment wrapText="1"/>
    </xf>
    <xf numFmtId="0" fontId="1" fillId="0" borderId="16" xfId="0" applyFont="1" applyFill="1" applyBorder="1" applyAlignment="1">
      <alignment wrapText="1"/>
    </xf>
    <xf numFmtId="0" fontId="9" fillId="0" borderId="0" xfId="0" applyFont="1" applyFill="1" applyBorder="1" applyAlignment="1">
      <alignment vertical="top" wrapText="1"/>
    </xf>
    <xf numFmtId="0" fontId="13" fillId="4" borderId="6" xfId="0" applyFont="1" applyFill="1" applyBorder="1" applyAlignment="1" applyProtection="1">
      <alignment wrapText="1"/>
      <protection locked="0"/>
    </xf>
    <xf numFmtId="0" fontId="2" fillId="4" borderId="13" xfId="0" applyFont="1" applyFill="1" applyBorder="1" applyAlignment="1">
      <alignment wrapText="1"/>
    </xf>
    <xf numFmtId="0" fontId="2" fillId="4" borderId="22" xfId="0" applyFont="1" applyFill="1" applyBorder="1" applyAlignment="1">
      <alignment wrapText="1"/>
    </xf>
    <xf numFmtId="178" fontId="2" fillId="4" borderId="22" xfId="0" applyNumberFormat="1" applyFont="1" applyFill="1" applyBorder="1" applyAlignment="1">
      <alignment wrapText="1"/>
    </xf>
    <xf numFmtId="178" fontId="2" fillId="3" borderId="4" xfId="0" applyNumberFormat="1" applyFont="1" applyFill="1" applyBorder="1" applyAlignment="1">
      <alignment vertical="top"/>
    </xf>
    <xf numFmtId="178" fontId="2" fillId="0" borderId="8" xfId="0" applyNumberFormat="1" applyFont="1" applyFill="1" applyBorder="1" applyAlignment="1">
      <alignment wrapText="1"/>
    </xf>
    <xf numFmtId="178" fontId="2" fillId="8" borderId="4" xfId="0" applyNumberFormat="1" applyFont="1" applyFill="1" applyBorder="1" applyAlignment="1">
      <alignment wrapText="1"/>
    </xf>
    <xf numFmtId="0" fontId="5" fillId="0" borderId="0" xfId="0" applyFont="1" applyAlignment="1">
      <alignment wrapText="1"/>
    </xf>
    <xf numFmtId="0" fontId="9" fillId="0" borderId="0" xfId="0" applyFont="1" applyFill="1" applyBorder="1" applyAlignment="1">
      <alignment wrapText="1"/>
    </xf>
    <xf numFmtId="0" fontId="2" fillId="0" borderId="16" xfId="0" applyFont="1" applyBorder="1" applyAlignment="1" applyProtection="1">
      <alignment wrapText="1"/>
      <protection/>
    </xf>
    <xf numFmtId="0" fontId="2" fillId="0" borderId="0" xfId="0" applyFont="1" applyAlignment="1" applyProtection="1">
      <alignment wrapText="1"/>
      <protection/>
    </xf>
    <xf numFmtId="0" fontId="2" fillId="0" borderId="16" xfId="0" applyFont="1" applyBorder="1" applyAlignment="1" applyProtection="1">
      <alignment horizontal="right"/>
      <protection/>
    </xf>
    <xf numFmtId="0" fontId="2" fillId="0" borderId="16" xfId="0" applyFont="1" applyFill="1" applyBorder="1" applyAlignment="1" applyProtection="1">
      <alignment wrapText="1"/>
      <protection/>
    </xf>
    <xf numFmtId="0" fontId="2" fillId="0" borderId="23" xfId="0" applyFont="1" applyBorder="1" applyAlignment="1" applyProtection="1">
      <alignment wrapText="1"/>
      <protection/>
    </xf>
    <xf numFmtId="0" fontId="5" fillId="0" borderId="8" xfId="0" applyFont="1" applyBorder="1" applyAlignment="1" applyProtection="1">
      <alignment horizontal="centerContinuous"/>
      <protection/>
    </xf>
    <xf numFmtId="0" fontId="5" fillId="0" borderId="8" xfId="0" applyFont="1" applyBorder="1" applyAlignment="1" applyProtection="1">
      <alignment horizontal="center"/>
      <protection/>
    </xf>
    <xf numFmtId="0" fontId="2" fillId="0" borderId="29" xfId="0" applyFont="1" applyFill="1" applyBorder="1" applyAlignment="1" applyProtection="1">
      <alignment wrapText="1"/>
      <protection/>
    </xf>
    <xf numFmtId="0" fontId="5" fillId="0" borderId="1"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2" fillId="5" borderId="4" xfId="0" applyFont="1" applyFill="1" applyBorder="1" applyAlignment="1" applyProtection="1">
      <alignment wrapText="1"/>
      <protection/>
    </xf>
    <xf numFmtId="0" fontId="2" fillId="5" borderId="6" xfId="0" applyFont="1" applyFill="1" applyBorder="1" applyAlignment="1" applyProtection="1">
      <alignment wrapText="1"/>
      <protection/>
    </xf>
    <xf numFmtId="177" fontId="2" fillId="4" borderId="9" xfId="0" applyNumberFormat="1" applyFont="1" applyFill="1" applyBorder="1" applyAlignment="1" applyProtection="1">
      <alignment horizontal="right" wrapText="1"/>
      <protection/>
    </xf>
    <xf numFmtId="177" fontId="2" fillId="4" borderId="9" xfId="0" applyNumberFormat="1" applyFont="1" applyFill="1" applyBorder="1" applyAlignment="1" applyProtection="1">
      <alignment horizontal="center" wrapText="1"/>
      <protection/>
    </xf>
    <xf numFmtId="180" fontId="2" fillId="4" borderId="9" xfId="0" applyNumberFormat="1" applyFont="1" applyFill="1" applyBorder="1" applyAlignment="1" applyProtection="1">
      <alignment horizontal="right" wrapText="1"/>
      <protection/>
    </xf>
    <xf numFmtId="177" fontId="2" fillId="4" borderId="13" xfId="0" applyNumberFormat="1" applyFont="1" applyFill="1" applyBorder="1" applyAlignment="1" applyProtection="1">
      <alignment horizontal="right" wrapText="1"/>
      <protection/>
    </xf>
    <xf numFmtId="177" fontId="2" fillId="4" borderId="5" xfId="0" applyNumberFormat="1" applyFont="1" applyFill="1" applyBorder="1" applyAlignment="1" applyProtection="1">
      <alignment horizontal="right" wrapText="1"/>
      <protection/>
    </xf>
    <xf numFmtId="177" fontId="2" fillId="4" borderId="8" xfId="0" applyNumberFormat="1" applyFont="1" applyFill="1" applyBorder="1" applyAlignment="1" applyProtection="1">
      <alignment horizontal="right" wrapText="1"/>
      <protection/>
    </xf>
    <xf numFmtId="0" fontId="13" fillId="0" borderId="29" xfId="0" applyFont="1" applyFill="1" applyBorder="1" applyAlignment="1" applyProtection="1">
      <alignment wrapText="1"/>
      <protection/>
    </xf>
    <xf numFmtId="3" fontId="2" fillId="4" borderId="4" xfId="0" applyNumberFormat="1" applyFont="1" applyFill="1" applyBorder="1" applyAlignment="1" applyProtection="1">
      <alignment wrapText="1"/>
      <protection/>
    </xf>
    <xf numFmtId="0" fontId="2" fillId="5" borderId="9" xfId="0" applyFont="1" applyFill="1" applyBorder="1" applyAlignment="1" applyProtection="1">
      <alignment wrapText="1"/>
      <protection/>
    </xf>
    <xf numFmtId="177" fontId="2" fillId="4" borderId="1" xfId="0" applyNumberFormat="1" applyFont="1" applyFill="1" applyBorder="1" applyAlignment="1" applyProtection="1">
      <alignment wrapText="1"/>
      <protection/>
    </xf>
    <xf numFmtId="177" fontId="2" fillId="4" borderId="5" xfId="0" applyNumberFormat="1" applyFont="1" applyFill="1" applyBorder="1" applyAlignment="1" applyProtection="1">
      <alignment wrapText="1"/>
      <protection/>
    </xf>
    <xf numFmtId="178" fontId="2" fillId="4" borderId="6" xfId="0" applyNumberFormat="1" applyFont="1" applyFill="1" applyBorder="1" applyAlignment="1" applyProtection="1">
      <alignment wrapText="1"/>
      <protection/>
    </xf>
    <xf numFmtId="177" fontId="2" fillId="4" borderId="9" xfId="0" applyNumberFormat="1" applyFont="1" applyFill="1" applyBorder="1" applyAlignment="1" applyProtection="1">
      <alignment wrapText="1"/>
      <protection/>
    </xf>
    <xf numFmtId="177" fontId="2" fillId="4" borderId="4" xfId="0" applyNumberFormat="1" applyFont="1" applyFill="1" applyBorder="1" applyAlignment="1" applyProtection="1">
      <alignment wrapText="1"/>
      <protection/>
    </xf>
    <xf numFmtId="0" fontId="2" fillId="0" borderId="30" xfId="0" applyFont="1" applyBorder="1" applyAlignment="1" applyProtection="1">
      <alignment wrapText="1"/>
      <protection/>
    </xf>
    <xf numFmtId="0" fontId="5" fillId="0" borderId="18" xfId="0" applyFont="1" applyFill="1" applyBorder="1" applyAlignment="1" applyProtection="1">
      <alignment wrapText="1"/>
      <protection/>
    </xf>
    <xf numFmtId="0" fontId="5" fillId="0" borderId="8" xfId="0" applyFont="1" applyFill="1" applyBorder="1" applyAlignment="1" applyProtection="1">
      <alignment wrapText="1"/>
      <protection/>
    </xf>
    <xf numFmtId="0" fontId="2" fillId="0" borderId="17" xfId="0" applyFont="1" applyBorder="1" applyAlignment="1" applyProtection="1">
      <alignment wrapText="1"/>
      <protection/>
    </xf>
    <xf numFmtId="0" fontId="2" fillId="7" borderId="4" xfId="0" applyFont="1" applyFill="1" applyBorder="1" applyAlignment="1" applyProtection="1">
      <alignment wrapText="1"/>
      <protection/>
    </xf>
    <xf numFmtId="0" fontId="2" fillId="7" borderId="6" xfId="0" applyFont="1" applyFill="1" applyBorder="1" applyAlignment="1" applyProtection="1">
      <alignment wrapText="1"/>
      <protection/>
    </xf>
    <xf numFmtId="0" fontId="2" fillId="3" borderId="1" xfId="0" applyFont="1" applyFill="1" applyBorder="1" applyAlignment="1" applyProtection="1">
      <alignment wrapText="1"/>
      <protection/>
    </xf>
    <xf numFmtId="0" fontId="13" fillId="3" borderId="6" xfId="0" applyFont="1" applyFill="1" applyBorder="1" applyAlignment="1" applyProtection="1">
      <alignment wrapText="1"/>
      <protection/>
    </xf>
    <xf numFmtId="0" fontId="13" fillId="3" borderId="4" xfId="0" applyFont="1" applyFill="1" applyBorder="1" applyAlignment="1" applyProtection="1">
      <alignment wrapText="1"/>
      <protection/>
    </xf>
    <xf numFmtId="3" fontId="13" fillId="3" borderId="4" xfId="0" applyNumberFormat="1" applyFont="1" applyFill="1" applyBorder="1" applyAlignment="1" applyProtection="1">
      <alignment/>
      <protection/>
    </xf>
    <xf numFmtId="180" fontId="2" fillId="3" borderId="9" xfId="0" applyNumberFormat="1" applyFont="1" applyFill="1" applyBorder="1" applyAlignment="1" applyProtection="1">
      <alignment horizontal="right" wrapText="1"/>
      <protection/>
    </xf>
    <xf numFmtId="180" fontId="2" fillId="3" borderId="31" xfId="0" applyNumberFormat="1" applyFont="1" applyFill="1" applyBorder="1" applyAlignment="1" applyProtection="1">
      <alignment horizontal="right" wrapText="1"/>
      <protection/>
    </xf>
    <xf numFmtId="0" fontId="13" fillId="3" borderId="22" xfId="0" applyFont="1" applyFill="1" applyBorder="1" applyAlignment="1" applyProtection="1">
      <alignment wrapText="1"/>
      <protection/>
    </xf>
    <xf numFmtId="0" fontId="13" fillId="3" borderId="8" xfId="0" applyFont="1" applyFill="1" applyBorder="1" applyAlignment="1" applyProtection="1">
      <alignment wrapText="1"/>
      <protection/>
    </xf>
    <xf numFmtId="177" fontId="2" fillId="3" borderId="1" xfId="0" applyNumberFormat="1" applyFont="1" applyFill="1" applyBorder="1" applyAlignment="1" applyProtection="1">
      <alignment/>
      <protection/>
    </xf>
    <xf numFmtId="177" fontId="2" fillId="3" borderId="12" xfId="0" applyNumberFormat="1" applyFont="1" applyFill="1" applyBorder="1" applyAlignment="1" applyProtection="1">
      <alignment/>
      <protection/>
    </xf>
    <xf numFmtId="177" fontId="2" fillId="3" borderId="6" xfId="0" applyNumberFormat="1" applyFont="1" applyFill="1" applyBorder="1" applyAlignment="1" applyProtection="1">
      <alignment/>
      <protection/>
    </xf>
    <xf numFmtId="164" fontId="2" fillId="3" borderId="6" xfId="0" applyNumberFormat="1" applyFont="1" applyFill="1" applyBorder="1" applyAlignment="1" applyProtection="1">
      <alignment wrapText="1"/>
      <protection/>
    </xf>
    <xf numFmtId="177" fontId="2" fillId="3" borderId="4" xfId="0" applyNumberFormat="1" applyFont="1" applyFill="1" applyBorder="1" applyAlignment="1" applyProtection="1">
      <alignment horizontal="right"/>
      <protection/>
    </xf>
    <xf numFmtId="177" fontId="2" fillId="3" borderId="9" xfId="0" applyNumberFormat="1" applyFont="1" applyFill="1" applyBorder="1" applyAlignment="1" applyProtection="1">
      <alignment wrapText="1"/>
      <protection/>
    </xf>
    <xf numFmtId="0" fontId="13" fillId="0" borderId="29" xfId="0" applyFont="1" applyFill="1" applyBorder="1" applyAlignment="1" applyProtection="1">
      <alignment horizontal="center"/>
      <protection/>
    </xf>
    <xf numFmtId="0" fontId="2" fillId="0" borderId="29"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16" xfId="0" applyFont="1" applyBorder="1" applyAlignment="1" applyProtection="1">
      <alignment vertical="center" wrapText="1"/>
      <protection/>
    </xf>
    <xf numFmtId="0" fontId="2" fillId="0" borderId="0" xfId="0" applyFont="1" applyAlignment="1" applyProtection="1">
      <alignment vertical="center" wrapText="1"/>
      <protection/>
    </xf>
    <xf numFmtId="3" fontId="2" fillId="3" borderId="4" xfId="0" applyNumberFormat="1" applyFont="1" applyFill="1" applyBorder="1" applyAlignment="1" applyProtection="1">
      <alignment wrapText="1"/>
      <protection/>
    </xf>
    <xf numFmtId="0" fontId="2" fillId="7" borderId="9" xfId="0" applyFont="1" applyFill="1" applyBorder="1" applyAlignment="1" applyProtection="1">
      <alignment wrapText="1"/>
      <protection/>
    </xf>
    <xf numFmtId="177" fontId="2" fillId="3" borderId="1" xfId="0" applyNumberFormat="1" applyFont="1" applyFill="1" applyBorder="1" applyAlignment="1" applyProtection="1">
      <alignment vertical="top"/>
      <protection/>
    </xf>
    <xf numFmtId="177" fontId="2" fillId="3" borderId="12" xfId="0" applyNumberFormat="1" applyFont="1" applyFill="1" applyBorder="1" applyAlignment="1" applyProtection="1">
      <alignment wrapText="1"/>
      <protection/>
    </xf>
    <xf numFmtId="178" fontId="2" fillId="3" borderId="6" xfId="0" applyNumberFormat="1" applyFont="1" applyFill="1" applyBorder="1" applyAlignment="1" applyProtection="1">
      <alignment wrapText="1"/>
      <protection/>
    </xf>
    <xf numFmtId="177" fontId="2" fillId="3" borderId="9" xfId="0" applyNumberFormat="1" applyFont="1" applyFill="1" applyBorder="1" applyAlignment="1" applyProtection="1">
      <alignment wrapText="1"/>
      <protection/>
    </xf>
    <xf numFmtId="177" fontId="2" fillId="3" borderId="4" xfId="0" applyNumberFormat="1" applyFont="1" applyFill="1" applyBorder="1" applyAlignment="1" applyProtection="1">
      <alignment vertical="top"/>
      <protection/>
    </xf>
    <xf numFmtId="0" fontId="10" fillId="0" borderId="18" xfId="0" applyFont="1" applyFill="1" applyBorder="1" applyAlignment="1" applyProtection="1">
      <alignment wrapText="1"/>
      <protection/>
    </xf>
    <xf numFmtId="0" fontId="10" fillId="0" borderId="8" xfId="0" applyFont="1" applyFill="1" applyBorder="1" applyAlignment="1" applyProtection="1">
      <alignment wrapText="1"/>
      <protection/>
    </xf>
    <xf numFmtId="0" fontId="2" fillId="0" borderId="27" xfId="0" applyFont="1" applyBorder="1" applyAlignment="1" applyProtection="1">
      <alignment wrapText="1"/>
      <protection/>
    </xf>
    <xf numFmtId="0" fontId="2" fillId="0" borderId="20" xfId="0" applyFont="1" applyBorder="1" applyAlignment="1" applyProtection="1">
      <alignment wrapText="1"/>
      <protection/>
    </xf>
    <xf numFmtId="0" fontId="2" fillId="6" borderId="4" xfId="0" applyFont="1" applyFill="1" applyBorder="1" applyAlignment="1" applyProtection="1">
      <alignment wrapText="1"/>
      <protection/>
    </xf>
    <xf numFmtId="3" fontId="2" fillId="0" borderId="8" xfId="0" applyNumberFormat="1" applyFont="1" applyFill="1" applyBorder="1" applyAlignment="1" applyProtection="1">
      <alignment wrapText="1"/>
      <protection/>
    </xf>
    <xf numFmtId="0" fontId="2" fillId="6" borderId="9" xfId="0" applyFont="1" applyFill="1" applyBorder="1" applyAlignment="1" applyProtection="1">
      <alignment wrapText="1"/>
      <protection/>
    </xf>
    <xf numFmtId="177" fontId="2" fillId="0" borderId="1" xfId="0" applyNumberFormat="1" applyFont="1" applyFill="1" applyBorder="1" applyAlignment="1" applyProtection="1">
      <alignment wrapText="1"/>
      <protection/>
    </xf>
    <xf numFmtId="177" fontId="2" fillId="0" borderId="8" xfId="0" applyNumberFormat="1" applyFont="1" applyFill="1" applyBorder="1" applyAlignment="1" applyProtection="1">
      <alignment wrapText="1"/>
      <protection/>
    </xf>
    <xf numFmtId="0" fontId="2" fillId="6" borderId="8" xfId="0" applyFont="1" applyFill="1" applyBorder="1" applyAlignment="1" applyProtection="1">
      <alignment wrapText="1"/>
      <protection/>
    </xf>
    <xf numFmtId="177" fontId="2" fillId="8" borderId="5" xfId="0" applyNumberFormat="1" applyFont="1" applyFill="1" applyBorder="1" applyAlignment="1" applyProtection="1">
      <alignment wrapText="1"/>
      <protection/>
    </xf>
    <xf numFmtId="0" fontId="2" fillId="0" borderId="32" xfId="0" applyFont="1" applyBorder="1" applyAlignment="1" applyProtection="1">
      <alignment wrapText="1"/>
      <protection/>
    </xf>
    <xf numFmtId="177" fontId="2" fillId="0" borderId="33" xfId="0" applyNumberFormat="1" applyFont="1" applyBorder="1" applyAlignment="1" applyProtection="1">
      <alignment wrapText="1"/>
      <protection/>
    </xf>
    <xf numFmtId="0" fontId="2" fillId="0" borderId="20" xfId="0" applyFont="1" applyFill="1" applyBorder="1" applyAlignment="1" applyProtection="1">
      <alignment vertical="top" wrapText="1"/>
      <protection/>
    </xf>
    <xf numFmtId="0" fontId="2" fillId="0" borderId="20"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20" xfId="0" applyFont="1" applyFill="1" applyBorder="1" applyAlignment="1" applyProtection="1">
      <alignment wrapText="1"/>
      <protection/>
    </xf>
    <xf numFmtId="0" fontId="2" fillId="0" borderId="34" xfId="0" applyFont="1" applyBorder="1" applyAlignment="1" applyProtection="1">
      <alignment wrapText="1"/>
      <protection/>
    </xf>
    <xf numFmtId="0" fontId="2" fillId="0" borderId="25" xfId="0" applyFont="1" applyBorder="1" applyAlignment="1" applyProtection="1">
      <alignment wrapText="1"/>
      <protection/>
    </xf>
    <xf numFmtId="0" fontId="2" fillId="0" borderId="29" xfId="0" applyFont="1" applyBorder="1" applyAlignment="1" applyProtection="1">
      <alignment wrapText="1"/>
      <protection/>
    </xf>
    <xf numFmtId="0" fontId="2" fillId="0" borderId="0" xfId="0" applyFont="1" applyBorder="1" applyAlignment="1" applyProtection="1">
      <alignment wrapText="1"/>
      <protection/>
    </xf>
    <xf numFmtId="0" fontId="2" fillId="0" borderId="16" xfId="0" applyFont="1" applyBorder="1" applyAlignment="1" applyProtection="1" quotePrefix="1">
      <alignment/>
      <protection/>
    </xf>
    <xf numFmtId="0" fontId="2" fillId="0" borderId="0" xfId="0" applyFont="1" applyFill="1" applyAlignment="1" applyProtection="1">
      <alignment wrapText="1"/>
      <protection/>
    </xf>
    <xf numFmtId="0" fontId="2" fillId="0" borderId="11" xfId="0" applyFont="1" applyBorder="1" applyAlignment="1" applyProtection="1">
      <alignment wrapText="1"/>
      <protection/>
    </xf>
    <xf numFmtId="0" fontId="2" fillId="0" borderId="23" xfId="0" applyFont="1" applyBorder="1" applyAlignment="1" applyProtection="1">
      <alignment wrapText="1"/>
      <protection locked="0"/>
    </xf>
    <xf numFmtId="0" fontId="5" fillId="0" borderId="5" xfId="0" applyFont="1" applyBorder="1" applyAlignment="1" applyProtection="1">
      <alignment horizontal="center" vertical="center" wrapText="1"/>
      <protection locked="0"/>
    </xf>
    <xf numFmtId="0" fontId="2" fillId="5" borderId="5" xfId="0" applyFont="1" applyFill="1" applyBorder="1" applyAlignment="1" applyProtection="1">
      <alignment wrapText="1"/>
      <protection locked="0"/>
    </xf>
    <xf numFmtId="177" fontId="2" fillId="4" borderId="5" xfId="0" applyNumberFormat="1" applyFont="1" applyFill="1" applyBorder="1" applyAlignment="1" applyProtection="1">
      <alignment horizontal="right" wrapText="1"/>
      <protection locked="0"/>
    </xf>
    <xf numFmtId="0" fontId="2" fillId="7" borderId="5" xfId="0" applyFont="1" applyFill="1" applyBorder="1" applyAlignment="1" applyProtection="1">
      <alignment wrapText="1"/>
      <protection locked="0"/>
    </xf>
    <xf numFmtId="0" fontId="2" fillId="3" borderId="5" xfId="0" applyFont="1" applyFill="1" applyBorder="1" applyAlignment="1" applyProtection="1">
      <alignment horizontal="center" vertical="center"/>
      <protection locked="0"/>
    </xf>
    <xf numFmtId="0" fontId="2" fillId="0" borderId="18" xfId="0" applyFont="1" applyFill="1" applyBorder="1" applyAlignment="1" applyProtection="1">
      <alignment vertical="top"/>
      <protection locked="0"/>
    </xf>
    <xf numFmtId="0" fontId="2" fillId="0" borderId="19" xfId="0" applyFont="1" applyBorder="1" applyAlignment="1" applyProtection="1">
      <alignment wrapText="1"/>
      <protection locked="0"/>
    </xf>
    <xf numFmtId="0" fontId="2" fillId="6" borderId="12" xfId="0" applyFont="1" applyFill="1" applyBorder="1" applyAlignment="1" applyProtection="1">
      <alignment wrapText="1"/>
      <protection locked="0"/>
    </xf>
    <xf numFmtId="0" fontId="5" fillId="0" borderId="15" xfId="0" applyFont="1" applyBorder="1" applyAlignment="1" applyProtection="1">
      <alignment horizontal="center" vertical="center" wrapText="1"/>
      <protection locked="0"/>
    </xf>
    <xf numFmtId="0" fontId="5" fillId="5" borderId="12" xfId="0" applyFont="1" applyFill="1" applyBorder="1" applyAlignment="1" applyProtection="1">
      <alignment wrapText="1"/>
      <protection locked="0"/>
    </xf>
    <xf numFmtId="0" fontId="2" fillId="4" borderId="35" xfId="0" applyFont="1" applyFill="1" applyBorder="1" applyAlignment="1" applyProtection="1">
      <alignment wrapText="1"/>
      <protection locked="0"/>
    </xf>
    <xf numFmtId="0" fontId="15" fillId="5" borderId="12" xfId="0" applyFont="1" applyFill="1" applyBorder="1" applyAlignment="1" applyProtection="1">
      <alignment wrapText="1"/>
      <protection locked="0"/>
    </xf>
    <xf numFmtId="0" fontId="13" fillId="0" borderId="18" xfId="0" applyFont="1" applyFill="1" applyBorder="1" applyAlignment="1" applyProtection="1">
      <alignment wrapText="1"/>
      <protection locked="0"/>
    </xf>
    <xf numFmtId="0" fontId="15" fillId="7" borderId="12" xfId="0" applyFont="1" applyFill="1" applyBorder="1" applyAlignment="1" applyProtection="1">
      <alignment wrapText="1"/>
      <protection locked="0"/>
    </xf>
    <xf numFmtId="0" fontId="5" fillId="7" borderId="12" xfId="0" applyFont="1" applyFill="1" applyBorder="1" applyAlignment="1" applyProtection="1">
      <alignment wrapText="1"/>
      <protection locked="0"/>
    </xf>
    <xf numFmtId="0" fontId="5" fillId="6" borderId="12" xfId="0" applyFont="1" applyFill="1" applyBorder="1" applyAlignment="1" applyProtection="1">
      <alignment wrapText="1"/>
      <protection locked="0"/>
    </xf>
    <xf numFmtId="0" fontId="0" fillId="0" borderId="17" xfId="0" applyBorder="1" applyAlignment="1" applyProtection="1">
      <alignment wrapText="1"/>
      <protection locked="0"/>
    </xf>
    <xf numFmtId="0" fontId="5" fillId="9" borderId="12" xfId="0" applyFont="1" applyFill="1" applyBorder="1" applyAlignment="1" applyProtection="1">
      <alignment wrapText="1"/>
      <protection locked="0"/>
    </xf>
    <xf numFmtId="0" fontId="14" fillId="8" borderId="12" xfId="0" applyFont="1" applyFill="1" applyBorder="1" applyAlignment="1" applyProtection="1">
      <alignment wrapText="1"/>
      <protection locked="0"/>
    </xf>
    <xf numFmtId="0" fontId="14" fillId="8" borderId="12" xfId="0" applyFont="1" applyFill="1" applyBorder="1" applyAlignment="1" applyProtection="1">
      <alignment wrapText="1"/>
      <protection locked="0"/>
    </xf>
    <xf numFmtId="178" fontId="2" fillId="3" borderId="9" xfId="0" applyNumberFormat="1" applyFont="1" applyFill="1" applyBorder="1" applyAlignment="1">
      <alignment/>
    </xf>
    <xf numFmtId="178" fontId="2" fillId="3" borderId="9" xfId="0" applyNumberFormat="1" applyFont="1" applyFill="1" applyBorder="1" applyAlignment="1">
      <alignment vertical="top"/>
    </xf>
    <xf numFmtId="0" fontId="13" fillId="3" borderId="35" xfId="0" applyFont="1" applyFill="1" applyBorder="1" applyAlignment="1" applyProtection="1">
      <alignment wrapText="1"/>
      <protection locked="0"/>
    </xf>
    <xf numFmtId="0" fontId="2" fillId="3" borderId="35" xfId="0" applyFont="1" applyFill="1" applyBorder="1" applyAlignment="1" applyProtection="1">
      <alignment wrapText="1"/>
      <protection locked="0"/>
    </xf>
    <xf numFmtId="0" fontId="5" fillId="0" borderId="9" xfId="0" applyFont="1" applyBorder="1" applyAlignment="1" applyProtection="1">
      <alignment horizontal="center" vertical="center" wrapText="1"/>
      <protection/>
    </xf>
    <xf numFmtId="1" fontId="13" fillId="4" borderId="9" xfId="0" applyNumberFormat="1" applyFont="1" applyFill="1" applyBorder="1" applyAlignment="1" applyProtection="1">
      <alignment wrapText="1"/>
      <protection/>
    </xf>
    <xf numFmtId="1" fontId="2" fillId="4" borderId="9" xfId="0" applyNumberFormat="1" applyFont="1" applyFill="1" applyBorder="1" applyAlignment="1" applyProtection="1">
      <alignment wrapText="1"/>
      <protection/>
    </xf>
    <xf numFmtId="1" fontId="2" fillId="5" borderId="4" xfId="0" applyNumberFormat="1" applyFont="1" applyFill="1" applyBorder="1" applyAlignment="1" applyProtection="1">
      <alignment wrapText="1"/>
      <protection/>
    </xf>
    <xf numFmtId="1" fontId="5" fillId="0" borderId="8" xfId="0" applyNumberFormat="1" applyFont="1" applyFill="1" applyBorder="1" applyAlignment="1" applyProtection="1">
      <alignment wrapText="1"/>
      <protection/>
    </xf>
    <xf numFmtId="1" fontId="2" fillId="7" borderId="4" xfId="0" applyNumberFormat="1" applyFont="1" applyFill="1" applyBorder="1" applyAlignment="1" applyProtection="1">
      <alignment wrapText="1"/>
      <protection/>
    </xf>
    <xf numFmtId="1" fontId="13" fillId="3" borderId="9" xfId="0" applyNumberFormat="1" applyFont="1" applyFill="1" applyBorder="1" applyAlignment="1" applyProtection="1">
      <alignment wrapText="1"/>
      <protection/>
    </xf>
    <xf numFmtId="1" fontId="2" fillId="3" borderId="9" xfId="0" applyNumberFormat="1" applyFont="1" applyFill="1" applyBorder="1" applyAlignment="1" applyProtection="1">
      <alignment wrapText="1"/>
      <protection/>
    </xf>
    <xf numFmtId="177" fontId="13" fillId="4" borderId="12" xfId="0" applyNumberFormat="1" applyFont="1" applyFill="1" applyBorder="1" applyAlignment="1" applyProtection="1">
      <alignment wrapText="1"/>
      <protection/>
    </xf>
    <xf numFmtId="177" fontId="13" fillId="3" borderId="12" xfId="0" applyNumberFormat="1" applyFont="1" applyFill="1" applyBorder="1" applyAlignment="1" applyProtection="1">
      <alignment/>
      <protection/>
    </xf>
    <xf numFmtId="178" fontId="13" fillId="4" borderId="5" xfId="0" applyNumberFormat="1" applyFont="1" applyFill="1" applyBorder="1" applyAlignment="1" applyProtection="1">
      <alignment wrapText="1"/>
      <protection/>
    </xf>
    <xf numFmtId="178" fontId="2" fillId="4" borderId="12" xfId="0" applyNumberFormat="1" applyFont="1" applyFill="1" applyBorder="1" applyAlignment="1" applyProtection="1">
      <alignment wrapText="1"/>
      <protection/>
    </xf>
    <xf numFmtId="177" fontId="13" fillId="3" borderId="5" xfId="0" applyNumberFormat="1" applyFont="1" applyFill="1" applyBorder="1" applyAlignment="1" applyProtection="1">
      <alignment/>
      <protection/>
    </xf>
    <xf numFmtId="177" fontId="2" fillId="0" borderId="5" xfId="0" applyNumberFormat="1" applyFont="1" applyFill="1" applyBorder="1" applyAlignment="1" applyProtection="1">
      <alignment wrapText="1"/>
      <protection/>
    </xf>
    <xf numFmtId="177" fontId="13" fillId="4" borderId="9" xfId="0" applyNumberFormat="1" applyFont="1" applyFill="1" applyBorder="1" applyAlignment="1" applyProtection="1">
      <alignment horizontal="right" wrapText="1"/>
      <protection/>
    </xf>
    <xf numFmtId="177" fontId="13" fillId="3" borderId="4" xfId="0" applyNumberFormat="1" applyFont="1" applyFill="1" applyBorder="1" applyAlignment="1" applyProtection="1">
      <alignment horizontal="right"/>
      <protection/>
    </xf>
    <xf numFmtId="177" fontId="2" fillId="3" borderId="9" xfId="0" applyNumberFormat="1" applyFont="1" applyFill="1" applyBorder="1" applyAlignment="1" applyProtection="1">
      <alignment horizontal="right" vertical="center" wrapText="1"/>
      <protection/>
    </xf>
    <xf numFmtId="0" fontId="0" fillId="0" borderId="0" xfId="0" applyAlignment="1" applyProtection="1">
      <alignment wrapText="1"/>
      <protection locked="0"/>
    </xf>
    <xf numFmtId="0" fontId="2" fillId="4" borderId="1" xfId="0" applyFont="1" applyFill="1" applyBorder="1" applyAlignment="1" applyProtection="1">
      <alignment wrapText="1"/>
      <protection locked="0"/>
    </xf>
    <xf numFmtId="0" fontId="13" fillId="4" borderId="4" xfId="0" applyFont="1" applyFill="1" applyBorder="1" applyAlignment="1" applyProtection="1">
      <alignment wrapText="1"/>
      <protection locked="0"/>
    </xf>
    <xf numFmtId="0" fontId="13" fillId="4" borderId="4" xfId="0" applyFont="1" applyFill="1" applyBorder="1" applyAlignment="1" applyProtection="1">
      <alignment wrapText="1"/>
      <protection locked="0"/>
    </xf>
    <xf numFmtId="0" fontId="13" fillId="4" borderId="9" xfId="0" applyFont="1" applyFill="1" applyBorder="1" applyAlignment="1" applyProtection="1">
      <alignment wrapText="1"/>
      <protection locked="0"/>
    </xf>
    <xf numFmtId="3" fontId="13" fillId="4" borderId="4" xfId="0" applyNumberFormat="1" applyFont="1" applyFill="1" applyBorder="1" applyAlignment="1" applyProtection="1">
      <alignment wrapText="1"/>
      <protection locked="0"/>
    </xf>
    <xf numFmtId="3" fontId="13" fillId="4" borderId="4" xfId="0" applyNumberFormat="1" applyFont="1" applyFill="1" applyBorder="1" applyAlignment="1" applyProtection="1">
      <alignment horizontal="center" wrapText="1"/>
      <protection locked="0"/>
    </xf>
    <xf numFmtId="180" fontId="13" fillId="4" borderId="4" xfId="0" applyNumberFormat="1" applyFont="1" applyFill="1" applyBorder="1" applyAlignment="1" applyProtection="1">
      <alignment wrapText="1"/>
      <protection locked="0"/>
    </xf>
    <xf numFmtId="0" fontId="2" fillId="4" borderId="6" xfId="0" applyFont="1" applyFill="1" applyBorder="1" applyAlignment="1" applyProtection="1">
      <alignment wrapText="1"/>
      <protection locked="0"/>
    </xf>
    <xf numFmtId="0" fontId="2" fillId="4" borderId="4" xfId="0" applyFont="1" applyFill="1" applyBorder="1" applyAlignment="1" applyProtection="1" quotePrefix="1">
      <alignment wrapText="1"/>
      <protection locked="0"/>
    </xf>
    <xf numFmtId="0" fontId="2" fillId="4" borderId="9" xfId="0" applyFont="1" applyFill="1" applyBorder="1" applyAlignment="1" applyProtection="1">
      <alignment wrapText="1"/>
      <protection locked="0"/>
    </xf>
    <xf numFmtId="3" fontId="2" fillId="4" borderId="4" xfId="0" applyNumberFormat="1" applyFont="1" applyFill="1" applyBorder="1" applyAlignment="1" applyProtection="1">
      <alignment wrapText="1"/>
      <protection locked="0"/>
    </xf>
    <xf numFmtId="0" fontId="2" fillId="4" borderId="4" xfId="0" applyFont="1" applyFill="1" applyBorder="1" applyAlignment="1" applyProtection="1">
      <alignment wrapText="1"/>
      <protection locked="0"/>
    </xf>
    <xf numFmtId="0" fontId="2" fillId="3" borderId="1" xfId="0" applyFont="1" applyFill="1" applyBorder="1" applyAlignment="1" applyProtection="1">
      <alignment wrapText="1"/>
      <protection locked="0"/>
    </xf>
    <xf numFmtId="0" fontId="13" fillId="3" borderId="6" xfId="0" applyFont="1" applyFill="1" applyBorder="1" applyAlignment="1" applyProtection="1">
      <alignment wrapText="1"/>
      <protection locked="0"/>
    </xf>
    <xf numFmtId="0" fontId="13" fillId="3" borderId="4" xfId="0" applyFont="1" applyFill="1" applyBorder="1" applyAlignment="1" applyProtection="1">
      <alignment wrapText="1"/>
      <protection locked="0"/>
    </xf>
    <xf numFmtId="0" fontId="13" fillId="3" borderId="9" xfId="0" applyFont="1" applyFill="1" applyBorder="1" applyAlignment="1" applyProtection="1">
      <alignment wrapText="1"/>
      <protection locked="0"/>
    </xf>
    <xf numFmtId="3" fontId="13" fillId="3" borderId="4" xfId="0" applyNumberFormat="1" applyFont="1" applyFill="1" applyBorder="1" applyAlignment="1" applyProtection="1">
      <alignment/>
      <protection locked="0"/>
    </xf>
    <xf numFmtId="0" fontId="13" fillId="3" borderId="4" xfId="0" applyFont="1" applyFill="1" applyBorder="1" applyAlignment="1" applyProtection="1">
      <alignment/>
      <protection locked="0"/>
    </xf>
    <xf numFmtId="180" fontId="13" fillId="3" borderId="4" xfId="0" applyNumberFormat="1" applyFont="1" applyFill="1" applyBorder="1" applyAlignment="1" applyProtection="1">
      <alignment/>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3" fontId="2" fillId="3" borderId="4" xfId="0" applyNumberFormat="1"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180" fontId="2" fillId="3" borderId="4" xfId="0" applyNumberFormat="1" applyFont="1" applyFill="1" applyBorder="1" applyAlignment="1" applyProtection="1">
      <alignment vertical="center"/>
      <protection locked="0"/>
    </xf>
    <xf numFmtId="0" fontId="2" fillId="8" borderId="1" xfId="0" applyFont="1" applyFill="1" applyBorder="1" applyAlignment="1" applyProtection="1">
      <alignment wrapText="1"/>
      <protection locked="0"/>
    </xf>
    <xf numFmtId="0" fontId="2" fillId="8" borderId="6" xfId="0" applyFont="1" applyFill="1" applyBorder="1" applyAlignment="1" applyProtection="1">
      <alignment wrapText="1"/>
      <protection locked="0"/>
    </xf>
    <xf numFmtId="0" fontId="2" fillId="8" borderId="4" xfId="0" applyFont="1" applyFill="1" applyBorder="1" applyAlignment="1" applyProtection="1">
      <alignment wrapText="1"/>
      <protection locked="0"/>
    </xf>
    <xf numFmtId="0" fontId="2" fillId="8" borderId="9" xfId="0" applyFont="1" applyFill="1" applyBorder="1" applyAlignment="1" applyProtection="1">
      <alignment wrapText="1"/>
      <protection locked="0"/>
    </xf>
    <xf numFmtId="177" fontId="2" fillId="0" borderId="12" xfId="0" applyNumberFormat="1" applyFont="1" applyBorder="1" applyAlignment="1" applyProtection="1">
      <alignment wrapText="1"/>
      <protection locked="0"/>
    </xf>
    <xf numFmtId="0" fontId="13" fillId="4" borderId="5" xfId="0" applyFont="1" applyFill="1" applyBorder="1" applyAlignment="1" applyProtection="1">
      <alignment wrapText="1"/>
      <protection locked="0"/>
    </xf>
    <xf numFmtId="177" fontId="13" fillId="4" borderId="6" xfId="0" applyNumberFormat="1" applyFont="1" applyFill="1" applyBorder="1" applyAlignment="1" applyProtection="1">
      <alignment wrapText="1"/>
      <protection locked="0"/>
    </xf>
    <xf numFmtId="177" fontId="13" fillId="4" borderId="4" xfId="0" applyNumberFormat="1" applyFont="1" applyFill="1" applyBorder="1" applyAlignment="1" applyProtection="1">
      <alignment wrapText="1"/>
      <protection locked="0"/>
    </xf>
    <xf numFmtId="0" fontId="2" fillId="4" borderId="5" xfId="0" applyFont="1" applyFill="1" applyBorder="1" applyAlignment="1" applyProtection="1">
      <alignment wrapText="1"/>
      <protection locked="0"/>
    </xf>
    <xf numFmtId="177" fontId="2" fillId="4" borderId="6" xfId="0" applyNumberFormat="1" applyFont="1" applyFill="1" applyBorder="1" applyAlignment="1" applyProtection="1">
      <alignment wrapText="1"/>
      <protection locked="0"/>
    </xf>
    <xf numFmtId="177" fontId="2" fillId="4" borderId="4" xfId="0" applyNumberFormat="1" applyFont="1" applyFill="1" applyBorder="1" applyAlignment="1" applyProtection="1">
      <alignment wrapText="1"/>
      <protection locked="0"/>
    </xf>
    <xf numFmtId="0" fontId="13" fillId="3" borderId="5" xfId="0" applyFont="1" applyFill="1" applyBorder="1" applyAlignment="1" applyProtection="1">
      <alignment wrapText="1"/>
      <protection locked="0"/>
    </xf>
    <xf numFmtId="177" fontId="13" fillId="3" borderId="6" xfId="0" applyNumberFormat="1" applyFont="1" applyFill="1" applyBorder="1" applyAlignment="1" applyProtection="1">
      <alignment/>
      <protection locked="0"/>
    </xf>
    <xf numFmtId="177" fontId="13" fillId="3" borderId="4" xfId="0" applyNumberFormat="1" applyFont="1" applyFill="1" applyBorder="1" applyAlignment="1" applyProtection="1">
      <alignment/>
      <protection locked="0"/>
    </xf>
    <xf numFmtId="0" fontId="2" fillId="3" borderId="5" xfId="0" applyFont="1" applyFill="1" applyBorder="1" applyAlignment="1" applyProtection="1">
      <alignment vertical="center" wrapText="1"/>
      <protection locked="0"/>
    </xf>
    <xf numFmtId="3" fontId="2" fillId="3" borderId="6" xfId="0" applyNumberFormat="1" applyFont="1" applyFill="1" applyBorder="1" applyAlignment="1" applyProtection="1">
      <alignment vertical="center"/>
      <protection locked="0"/>
    </xf>
    <xf numFmtId="177" fontId="2" fillId="3" borderId="6" xfId="0" applyNumberFormat="1" applyFont="1" applyFill="1" applyBorder="1" applyAlignment="1" applyProtection="1">
      <alignment vertical="center"/>
      <protection locked="0"/>
    </xf>
    <xf numFmtId="177" fontId="2" fillId="3" borderId="4" xfId="0" applyNumberFormat="1" applyFont="1" applyFill="1" applyBorder="1" applyAlignment="1" applyProtection="1">
      <alignment vertical="center"/>
      <protection locked="0"/>
    </xf>
    <xf numFmtId="177" fontId="2" fillId="8" borderId="6" xfId="0" applyNumberFormat="1" applyFont="1" applyFill="1" applyBorder="1" applyAlignment="1" applyProtection="1">
      <alignment wrapText="1"/>
      <protection locked="0"/>
    </xf>
    <xf numFmtId="177" fontId="2" fillId="8" borderId="4" xfId="0" applyNumberFormat="1" applyFont="1" applyFill="1" applyBorder="1" applyAlignment="1" applyProtection="1">
      <alignment wrapText="1"/>
      <protection locked="0"/>
    </xf>
    <xf numFmtId="177" fontId="13" fillId="4" borderId="13" xfId="0" applyNumberFormat="1" applyFont="1" applyFill="1" applyBorder="1" applyAlignment="1" applyProtection="1">
      <alignment wrapText="1"/>
      <protection locked="0"/>
    </xf>
    <xf numFmtId="178" fontId="2" fillId="4" borderId="13" xfId="0" applyNumberFormat="1" applyFont="1" applyFill="1" applyBorder="1" applyAlignment="1" applyProtection="1">
      <alignment wrapText="1"/>
      <protection locked="0"/>
    </xf>
    <xf numFmtId="178" fontId="2" fillId="4" borderId="4" xfId="0" applyNumberFormat="1" applyFont="1" applyFill="1" applyBorder="1" applyAlignment="1" applyProtection="1">
      <alignment wrapText="1"/>
      <protection locked="0"/>
    </xf>
    <xf numFmtId="177" fontId="13" fillId="3" borderId="8" xfId="0" applyNumberFormat="1" applyFont="1" applyFill="1" applyBorder="1" applyAlignment="1" applyProtection="1">
      <alignment/>
      <protection locked="0"/>
    </xf>
    <xf numFmtId="177" fontId="2" fillId="3" borderId="13" xfId="0" applyNumberFormat="1" applyFont="1" applyFill="1" applyBorder="1" applyAlignment="1" applyProtection="1">
      <alignment vertical="center"/>
      <protection locked="0"/>
    </xf>
    <xf numFmtId="178" fontId="13" fillId="4" borderId="6" xfId="0" applyNumberFormat="1" applyFont="1" applyFill="1" applyBorder="1" applyAlignment="1" applyProtection="1">
      <alignment wrapText="1"/>
      <protection locked="0"/>
    </xf>
    <xf numFmtId="164" fontId="13" fillId="4" borderId="6" xfId="0" applyNumberFormat="1" applyFont="1" applyFill="1" applyBorder="1" applyAlignment="1" applyProtection="1">
      <alignment wrapText="1"/>
      <protection locked="0"/>
    </xf>
    <xf numFmtId="178" fontId="2" fillId="4" borderId="6" xfId="0" applyNumberFormat="1" applyFont="1" applyFill="1" applyBorder="1" applyAlignment="1" applyProtection="1">
      <alignment wrapText="1"/>
      <protection locked="0"/>
    </xf>
    <xf numFmtId="164" fontId="2" fillId="4" borderId="4" xfId="0" applyNumberFormat="1" applyFont="1" applyFill="1" applyBorder="1" applyAlignment="1" applyProtection="1">
      <alignment wrapText="1"/>
      <protection locked="0"/>
    </xf>
    <xf numFmtId="164" fontId="13" fillId="3" borderId="6" xfId="0" applyNumberFormat="1" applyFont="1" applyFill="1" applyBorder="1" applyAlignment="1" applyProtection="1">
      <alignment wrapText="1"/>
      <protection locked="0"/>
    </xf>
    <xf numFmtId="177" fontId="2" fillId="3" borderId="6" xfId="0" applyNumberFormat="1" applyFont="1" applyFill="1" applyBorder="1" applyAlignment="1" applyProtection="1">
      <alignment vertical="center" wrapText="1"/>
      <protection locked="0"/>
    </xf>
    <xf numFmtId="164" fontId="2" fillId="3" borderId="4" xfId="0" applyNumberFormat="1" applyFont="1" applyFill="1" applyBorder="1" applyAlignment="1" applyProtection="1">
      <alignment horizontal="center" vertical="center"/>
      <protection locked="0"/>
    </xf>
    <xf numFmtId="177" fontId="13" fillId="4" borderId="9" xfId="0" applyNumberFormat="1" applyFont="1" applyFill="1" applyBorder="1" applyAlignment="1" applyProtection="1">
      <alignment wrapText="1"/>
      <protection locked="0"/>
    </xf>
    <xf numFmtId="0" fontId="2" fillId="4" borderId="4" xfId="0" applyFont="1" applyFill="1" applyBorder="1" applyAlignment="1" applyProtection="1">
      <alignment horizontal="left"/>
      <protection locked="0"/>
    </xf>
    <xf numFmtId="177" fontId="13" fillId="3" borderId="9" xfId="0" applyNumberFormat="1" applyFont="1" applyFill="1" applyBorder="1" applyAlignment="1" applyProtection="1">
      <alignment wrapText="1"/>
      <protection locked="0"/>
    </xf>
    <xf numFmtId="0" fontId="2" fillId="3" borderId="4" xfId="0" applyFont="1" applyFill="1" applyBorder="1" applyAlignment="1" applyProtection="1">
      <alignment horizontal="left" vertical="center"/>
      <protection locked="0"/>
    </xf>
    <xf numFmtId="177" fontId="2" fillId="3" borderId="4" xfId="0" applyNumberFormat="1" applyFont="1" applyFill="1" applyBorder="1" applyAlignment="1" applyProtection="1">
      <alignment horizontal="center" vertical="center"/>
      <protection locked="0"/>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Border="1" applyAlignment="1" applyProtection="1" quotePrefix="1">
      <alignment/>
      <protection locked="0"/>
    </xf>
    <xf numFmtId="0" fontId="2" fillId="0" borderId="0" xfId="0" applyFont="1" applyFill="1" applyAlignment="1" applyProtection="1">
      <alignment wrapText="1"/>
      <protection locked="0"/>
    </xf>
    <xf numFmtId="0" fontId="2" fillId="0" borderId="0" xfId="0" applyFont="1" applyFill="1" applyBorder="1" applyAlignment="1" applyProtection="1">
      <alignment wrapText="1"/>
      <protection locked="0"/>
    </xf>
    <xf numFmtId="0" fontId="13" fillId="0" borderId="0" xfId="0" applyFont="1" applyFill="1" applyBorder="1" applyAlignment="1" applyProtection="1">
      <alignment wrapText="1"/>
      <protection locked="0"/>
    </xf>
    <xf numFmtId="0" fontId="13" fillId="0" borderId="0" xfId="0" applyFont="1" applyFill="1" applyBorder="1" applyAlignment="1" applyProtection="1">
      <alignment horizontal="center"/>
      <protection locked="0"/>
    </xf>
    <xf numFmtId="0" fontId="2" fillId="0"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0" fontId="5" fillId="5" borderId="8" xfId="0" applyFont="1" applyFill="1" applyBorder="1" applyAlignment="1" applyProtection="1">
      <alignment wrapText="1"/>
      <protection/>
    </xf>
    <xf numFmtId="0" fontId="2" fillId="4" borderId="4" xfId="0" applyFont="1" applyFill="1" applyBorder="1" applyAlignment="1" applyProtection="1">
      <alignment wrapText="1"/>
      <protection/>
    </xf>
    <xf numFmtId="177" fontId="2" fillId="4" borderId="6" xfId="0" applyNumberFormat="1" applyFont="1" applyFill="1" applyBorder="1" applyAlignment="1" applyProtection="1">
      <alignment wrapText="1"/>
      <protection/>
    </xf>
    <xf numFmtId="177" fontId="2" fillId="4" borderId="8" xfId="0" applyNumberFormat="1" applyFont="1" applyFill="1" applyBorder="1" applyAlignment="1" applyProtection="1">
      <alignment wrapText="1"/>
      <protection/>
    </xf>
    <xf numFmtId="0" fontId="15" fillId="5" borderId="12" xfId="0" applyFont="1" applyFill="1" applyBorder="1" applyAlignment="1" applyProtection="1">
      <alignment wrapText="1"/>
      <protection/>
    </xf>
    <xf numFmtId="0" fontId="5" fillId="7" borderId="8" xfId="0" applyFont="1" applyFill="1" applyBorder="1" applyAlignment="1" applyProtection="1">
      <alignment wrapText="1"/>
      <protection/>
    </xf>
    <xf numFmtId="0" fontId="2" fillId="3" borderId="4" xfId="0" applyFont="1" applyFill="1" applyBorder="1" applyAlignment="1" applyProtection="1">
      <alignment vertical="top"/>
      <protection/>
    </xf>
    <xf numFmtId="177" fontId="2" fillId="3" borderId="6" xfId="0" applyNumberFormat="1" applyFont="1" applyFill="1" applyBorder="1" applyAlignment="1" applyProtection="1">
      <alignment vertical="top"/>
      <protection/>
    </xf>
    <xf numFmtId="177" fontId="2" fillId="3" borderId="8" xfId="0" applyNumberFormat="1" applyFont="1" applyFill="1" applyBorder="1" applyAlignment="1" applyProtection="1">
      <alignment vertical="top"/>
      <protection/>
    </xf>
    <xf numFmtId="177" fontId="2" fillId="3" borderId="31" xfId="0" applyNumberFormat="1" applyFont="1" applyFill="1" applyBorder="1" applyAlignment="1" applyProtection="1">
      <alignment vertical="top"/>
      <protection/>
    </xf>
    <xf numFmtId="0" fontId="5" fillId="7" borderId="12" xfId="0" applyFont="1" applyFill="1" applyBorder="1" applyAlignment="1" applyProtection="1">
      <alignment wrapText="1"/>
      <protection/>
    </xf>
    <xf numFmtId="0" fontId="5" fillId="6" borderId="8" xfId="0" applyFont="1" applyFill="1" applyBorder="1" applyAlignment="1" applyProtection="1">
      <alignment wrapText="1"/>
      <protection/>
    </xf>
    <xf numFmtId="0" fontId="5" fillId="6" borderId="12" xfId="0" applyFont="1" applyFill="1" applyBorder="1" applyAlignment="1" applyProtection="1">
      <alignment wrapText="1"/>
      <protection/>
    </xf>
    <xf numFmtId="0" fontId="2" fillId="0" borderId="8" xfId="0" applyFont="1" applyFill="1" applyBorder="1" applyAlignment="1" applyProtection="1">
      <alignment wrapText="1"/>
      <protection/>
    </xf>
    <xf numFmtId="177" fontId="2" fillId="3" borderId="5" xfId="0" applyNumberFormat="1" applyFont="1" applyFill="1" applyBorder="1" applyAlignment="1" applyProtection="1">
      <alignment vertical="top"/>
      <protection/>
    </xf>
    <xf numFmtId="0" fontId="0" fillId="0" borderId="0" xfId="0" applyAlignment="1" applyProtection="1">
      <alignment wrapText="1"/>
      <protection/>
    </xf>
    <xf numFmtId="0" fontId="5" fillId="9" borderId="8" xfId="0" applyFont="1" applyFill="1" applyBorder="1" applyAlignment="1" applyProtection="1">
      <alignment wrapText="1"/>
      <protection/>
    </xf>
    <xf numFmtId="0" fontId="2" fillId="4" borderId="4" xfId="0" applyFont="1" applyFill="1" applyBorder="1" applyAlignment="1" applyProtection="1">
      <alignment wrapText="1"/>
      <protection locked="0"/>
    </xf>
    <xf numFmtId="0" fontId="2" fillId="4" borderId="9" xfId="0" applyFont="1" applyFill="1" applyBorder="1" applyAlignment="1" applyProtection="1">
      <alignment wrapText="1"/>
      <protection locked="0"/>
    </xf>
    <xf numFmtId="180" fontId="2" fillId="4" borderId="5" xfId="0" applyNumberFormat="1" applyFont="1" applyFill="1" applyBorder="1" applyAlignment="1" applyProtection="1">
      <alignment horizontal="right" wrapText="1"/>
      <protection locked="0"/>
    </xf>
    <xf numFmtId="177" fontId="2" fillId="4" borderId="6" xfId="0" applyNumberFormat="1" applyFont="1" applyFill="1" applyBorder="1" applyAlignment="1" applyProtection="1">
      <alignment wrapText="1"/>
      <protection locked="0"/>
    </xf>
    <xf numFmtId="177" fontId="2" fillId="4" borderId="4" xfId="0" applyNumberFormat="1" applyFont="1" applyFill="1" applyBorder="1" applyAlignment="1" applyProtection="1">
      <alignment wrapText="1"/>
      <protection locked="0"/>
    </xf>
    <xf numFmtId="0" fontId="14" fillId="4" borderId="12" xfId="0" applyFont="1" applyFill="1" applyBorder="1" applyAlignment="1" applyProtection="1">
      <alignment wrapText="1"/>
      <protection locked="0"/>
    </xf>
    <xf numFmtId="0" fontId="14" fillId="4" borderId="12" xfId="0" applyFont="1" applyFill="1" applyBorder="1" applyAlignment="1" applyProtection="1">
      <alignment wrapText="1"/>
      <protection locked="0"/>
    </xf>
    <xf numFmtId="0" fontId="13" fillId="3" borderId="14" xfId="0" applyFont="1" applyFill="1" applyBorder="1" applyAlignment="1" applyProtection="1">
      <alignment wrapText="1"/>
      <protection locked="0"/>
    </xf>
    <xf numFmtId="0" fontId="2" fillId="3" borderId="14" xfId="0" applyFont="1" applyFill="1" applyBorder="1" applyAlignment="1" applyProtection="1">
      <alignment wrapText="1"/>
      <protection locked="0"/>
    </xf>
    <xf numFmtId="0" fontId="2" fillId="3" borderId="6" xfId="0" applyFont="1" applyFill="1" applyBorder="1" applyAlignment="1" applyProtection="1">
      <alignment wrapText="1"/>
      <protection locked="0"/>
    </xf>
    <xf numFmtId="0" fontId="2" fillId="3" borderId="4" xfId="0" applyFont="1" applyFill="1" applyBorder="1" applyAlignment="1" applyProtection="1">
      <alignment wrapText="1"/>
      <protection locked="0"/>
    </xf>
    <xf numFmtId="0" fontId="2" fillId="3" borderId="9" xfId="0" applyFont="1" applyFill="1" applyBorder="1" applyAlignment="1" applyProtection="1">
      <alignment wrapText="1"/>
      <protection locked="0"/>
    </xf>
    <xf numFmtId="0" fontId="2" fillId="3" borderId="4" xfId="0" applyFont="1" applyFill="1" applyBorder="1" applyAlignment="1" applyProtection="1">
      <alignment/>
      <protection locked="0"/>
    </xf>
    <xf numFmtId="180" fontId="2" fillId="3" borderId="5" xfId="0" applyNumberFormat="1" applyFont="1" applyFill="1" applyBorder="1" applyAlignment="1" applyProtection="1">
      <alignment/>
      <protection locked="0"/>
    </xf>
    <xf numFmtId="177" fontId="2" fillId="3" borderId="6" xfId="0" applyNumberFormat="1" applyFont="1" applyFill="1" applyBorder="1" applyAlignment="1" applyProtection="1">
      <alignment/>
      <protection locked="0"/>
    </xf>
    <xf numFmtId="177" fontId="2" fillId="3" borderId="4" xfId="0" applyNumberFormat="1" applyFont="1" applyFill="1" applyBorder="1" applyAlignment="1" applyProtection="1">
      <alignment/>
      <protection locked="0"/>
    </xf>
    <xf numFmtId="0" fontId="2" fillId="3" borderId="4" xfId="0" applyFont="1" applyFill="1" applyBorder="1" applyAlignment="1" applyProtection="1">
      <alignment vertical="top" wrapText="1"/>
      <protection locked="0"/>
    </xf>
    <xf numFmtId="0" fontId="2" fillId="3" borderId="9" xfId="0" applyFont="1" applyFill="1" applyBorder="1" applyAlignment="1" applyProtection="1">
      <alignment vertical="top" wrapText="1"/>
      <protection locked="0"/>
    </xf>
    <xf numFmtId="0" fontId="2" fillId="3" borderId="4" xfId="0" applyFont="1" applyFill="1" applyBorder="1" applyAlignment="1" applyProtection="1">
      <alignment vertical="top"/>
      <protection locked="0"/>
    </xf>
    <xf numFmtId="0" fontId="2" fillId="3" borderId="9" xfId="0" applyFont="1" applyFill="1" applyBorder="1" applyAlignment="1" applyProtection="1">
      <alignment vertical="top"/>
      <protection locked="0"/>
    </xf>
    <xf numFmtId="180" fontId="2" fillId="3" borderId="5" xfId="0" applyNumberFormat="1" applyFont="1" applyFill="1" applyBorder="1" applyAlignment="1" applyProtection="1">
      <alignment vertical="top"/>
      <protection locked="0"/>
    </xf>
    <xf numFmtId="177" fontId="2" fillId="3" borderId="6" xfId="0" applyNumberFormat="1" applyFont="1" applyFill="1" applyBorder="1" applyAlignment="1" applyProtection="1">
      <alignment vertical="top"/>
      <protection locked="0"/>
    </xf>
    <xf numFmtId="177" fontId="2" fillId="3" borderId="4" xfId="0" applyNumberFormat="1" applyFont="1" applyFill="1" applyBorder="1" applyAlignment="1" applyProtection="1">
      <alignment vertical="top"/>
      <protection locked="0"/>
    </xf>
    <xf numFmtId="0" fontId="2" fillId="8" borderId="4" xfId="0" applyFont="1" applyFill="1" applyBorder="1" applyAlignment="1" applyProtection="1">
      <alignment wrapText="1"/>
      <protection locked="0"/>
    </xf>
    <xf numFmtId="0" fontId="2" fillId="8" borderId="9" xfId="0" applyFont="1" applyFill="1" applyBorder="1" applyAlignment="1" applyProtection="1">
      <alignment wrapText="1"/>
      <protection locked="0"/>
    </xf>
    <xf numFmtId="180" fontId="2" fillId="8" borderId="5" xfId="0" applyNumberFormat="1" applyFont="1" applyFill="1" applyBorder="1" applyAlignment="1" applyProtection="1">
      <alignment horizontal="right" wrapText="1"/>
      <protection locked="0"/>
    </xf>
    <xf numFmtId="177" fontId="2" fillId="8" borderId="6" xfId="0" applyNumberFormat="1" applyFont="1" applyFill="1" applyBorder="1" applyAlignment="1" applyProtection="1">
      <alignment wrapText="1"/>
      <protection locked="0"/>
    </xf>
    <xf numFmtId="177" fontId="2" fillId="8" borderId="4" xfId="0" applyNumberFormat="1" applyFont="1" applyFill="1" applyBorder="1" applyAlignment="1" applyProtection="1">
      <alignment wrapText="1"/>
      <protection locked="0"/>
    </xf>
    <xf numFmtId="0" fontId="2" fillId="8" borderId="4" xfId="0" applyFont="1" applyFill="1" applyBorder="1" applyAlignment="1" applyProtection="1" quotePrefix="1">
      <alignment wrapText="1"/>
      <protection locked="0"/>
    </xf>
    <xf numFmtId="180" fontId="2" fillId="8" borderId="5" xfId="0" applyNumberFormat="1"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2" fillId="0" borderId="0" xfId="0" applyFont="1" applyFill="1" applyBorder="1" applyAlignment="1" applyProtection="1">
      <alignment wrapText="1"/>
      <protection locked="0"/>
    </xf>
    <xf numFmtId="0" fontId="0" fillId="0" borderId="0" xfId="0" applyFont="1" applyFill="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5" fillId="0" borderId="0" xfId="0" applyFont="1" applyAlignment="1" applyProtection="1">
      <alignment/>
      <protection locked="0"/>
    </xf>
    <xf numFmtId="0" fontId="0" fillId="0" borderId="0" xfId="0" applyFont="1" applyAlignment="1" applyProtection="1">
      <alignment horizontal="left" wrapText="1"/>
      <protection locked="0"/>
    </xf>
    <xf numFmtId="0" fontId="2" fillId="0" borderId="0" xfId="0" applyFont="1" applyAlignment="1" applyProtection="1">
      <alignment wrapText="1"/>
      <protection locked="0"/>
    </xf>
    <xf numFmtId="0" fontId="2" fillId="0" borderId="1"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5" borderId="4" xfId="0" applyFont="1" applyFill="1" applyBorder="1" applyAlignment="1" applyProtection="1">
      <alignment wrapText="1"/>
      <protection locked="0"/>
    </xf>
    <xf numFmtId="0" fontId="0" fillId="4" borderId="4" xfId="0" applyFont="1" applyFill="1" applyBorder="1" applyAlignment="1" applyProtection="1">
      <alignment wrapText="1"/>
      <protection locked="0"/>
    </xf>
    <xf numFmtId="173" fontId="2" fillId="4" borderId="4" xfId="0" applyNumberFormat="1" applyFont="1" applyFill="1" applyBorder="1" applyAlignment="1" applyProtection="1">
      <alignment wrapText="1"/>
      <protection locked="0"/>
    </xf>
    <xf numFmtId="0" fontId="2" fillId="4" borderId="4" xfId="0" applyFont="1" applyFill="1" applyBorder="1" applyAlignment="1" applyProtection="1">
      <alignment vertical="top" wrapText="1"/>
      <protection locked="0"/>
    </xf>
    <xf numFmtId="173" fontId="2" fillId="4" borderId="4" xfId="0" applyNumberFormat="1" applyFont="1" applyFill="1" applyBorder="1" applyAlignment="1" applyProtection="1">
      <alignment vertical="top" wrapText="1"/>
      <protection locked="0"/>
    </xf>
    <xf numFmtId="0" fontId="2" fillId="4" borderId="4" xfId="0" applyFont="1" applyFill="1" applyBorder="1" applyAlignment="1" applyProtection="1">
      <alignment horizontal="left" vertical="top"/>
      <protection locked="0"/>
    </xf>
    <xf numFmtId="0" fontId="5" fillId="4" borderId="4" xfId="0" applyFont="1" applyFill="1" applyBorder="1" applyAlignment="1" applyProtection="1">
      <alignment vertical="top" wrapText="1"/>
      <protection locked="0"/>
    </xf>
    <xf numFmtId="0" fontId="0" fillId="10" borderId="0" xfId="0" applyFill="1" applyAlignment="1" applyProtection="1">
      <alignment wrapText="1"/>
      <protection locked="0"/>
    </xf>
    <xf numFmtId="0" fontId="2" fillId="0" borderId="1"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4" xfId="0" applyFont="1" applyFill="1" applyBorder="1" applyAlignment="1" applyProtection="1">
      <alignment wrapText="1"/>
      <protection locked="0"/>
    </xf>
    <xf numFmtId="177" fontId="2" fillId="0" borderId="4" xfId="0" applyNumberFormat="1" applyFont="1" applyBorder="1" applyAlignment="1" applyProtection="1">
      <alignment wrapText="1"/>
      <protection locked="0"/>
    </xf>
    <xf numFmtId="165" fontId="2" fillId="0" borderId="4" xfId="0" applyNumberFormat="1" applyFont="1" applyBorder="1" applyAlignment="1" applyProtection="1">
      <alignment wrapText="1"/>
      <protection locked="0"/>
    </xf>
    <xf numFmtId="0" fontId="2" fillId="7" borderId="4" xfId="0" applyFont="1" applyFill="1" applyBorder="1" applyAlignment="1" applyProtection="1">
      <alignment wrapText="1"/>
      <protection locked="0"/>
    </xf>
    <xf numFmtId="0" fontId="9" fillId="3" borderId="1" xfId="0" applyFont="1" applyFill="1" applyBorder="1" applyAlignment="1" applyProtection="1">
      <alignment wrapText="1"/>
      <protection locked="0"/>
    </xf>
    <xf numFmtId="0" fontId="9" fillId="3" borderId="6" xfId="0" applyFont="1" applyFill="1" applyBorder="1" applyAlignment="1" applyProtection="1">
      <alignment wrapText="1"/>
      <protection locked="0"/>
    </xf>
    <xf numFmtId="177" fontId="9" fillId="3" borderId="6" xfId="0" applyNumberFormat="1" applyFont="1" applyFill="1" applyBorder="1" applyAlignment="1" applyProtection="1">
      <alignment wrapText="1"/>
      <protection locked="0"/>
    </xf>
    <xf numFmtId="0" fontId="9" fillId="3" borderId="4" xfId="0" applyFont="1" applyFill="1" applyBorder="1" applyAlignment="1" applyProtection="1">
      <alignment wrapText="1"/>
      <protection locked="0"/>
    </xf>
    <xf numFmtId="173" fontId="9" fillId="3" borderId="4" xfId="0" applyNumberFormat="1" applyFont="1" applyFill="1" applyBorder="1" applyAlignment="1" applyProtection="1">
      <alignment wrapText="1"/>
      <protection locked="0"/>
    </xf>
    <xf numFmtId="0" fontId="9" fillId="3" borderId="4" xfId="0" applyFont="1" applyFill="1" applyBorder="1" applyAlignment="1" applyProtection="1">
      <alignment horizontal="left"/>
      <protection locked="0"/>
    </xf>
    <xf numFmtId="0" fontId="9" fillId="3" borderId="4" xfId="0" applyFont="1" applyFill="1" applyBorder="1" applyAlignment="1" applyProtection="1">
      <alignment vertical="top" wrapText="1"/>
      <protection locked="0"/>
    </xf>
    <xf numFmtId="177" fontId="2" fillId="3" borderId="6" xfId="0" applyNumberFormat="1" applyFont="1" applyFill="1" applyBorder="1" applyAlignment="1" applyProtection="1">
      <alignment wrapText="1"/>
      <protection locked="0"/>
    </xf>
    <xf numFmtId="173" fontId="2" fillId="3" borderId="4" xfId="0" applyNumberFormat="1" applyFont="1" applyFill="1" applyBorder="1" applyAlignment="1" applyProtection="1">
      <alignment vertical="top" wrapText="1"/>
      <protection locked="0"/>
    </xf>
    <xf numFmtId="0" fontId="2" fillId="3" borderId="4" xfId="0" applyFont="1" applyFill="1" applyBorder="1" applyAlignment="1" applyProtection="1">
      <alignment horizontal="left"/>
      <protection locked="0"/>
    </xf>
    <xf numFmtId="0" fontId="2" fillId="3" borderId="4" xfId="0" applyFont="1" applyFill="1" applyBorder="1" applyAlignment="1" applyProtection="1">
      <alignment horizontal="left" vertical="top"/>
      <protection locked="0"/>
    </xf>
    <xf numFmtId="0" fontId="2" fillId="0" borderId="10" xfId="0" applyFont="1" applyBorder="1" applyAlignment="1" applyProtection="1">
      <alignment wrapText="1"/>
      <protection locked="0"/>
    </xf>
    <xf numFmtId="0" fontId="2" fillId="6" borderId="4" xfId="0"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177" fontId="0" fillId="0" borderId="0" xfId="0" applyNumberFormat="1" applyAlignment="1" applyProtection="1">
      <alignment wrapText="1"/>
      <protection locked="0"/>
    </xf>
    <xf numFmtId="177" fontId="2" fillId="4" borderId="4" xfId="0" applyNumberFormat="1" applyFont="1" applyFill="1" applyBorder="1" applyAlignment="1" applyProtection="1">
      <alignment wrapText="1"/>
      <protection/>
    </xf>
    <xf numFmtId="177" fontId="9" fillId="3" borderId="4" xfId="0" applyNumberFormat="1" applyFont="1" applyFill="1" applyBorder="1" applyAlignment="1" applyProtection="1">
      <alignment wrapText="1"/>
      <protection/>
    </xf>
    <xf numFmtId="177" fontId="2" fillId="3" borderId="4" xfId="0" applyNumberFormat="1" applyFont="1" applyFill="1" applyBorder="1" applyAlignment="1" applyProtection="1">
      <alignment wrapText="1"/>
      <protection/>
    </xf>
    <xf numFmtId="177" fontId="2" fillId="0" borderId="4" xfId="0" applyNumberFormat="1" applyFont="1" applyFill="1" applyBorder="1" applyAlignment="1" applyProtection="1">
      <alignment wrapText="1"/>
      <protection/>
    </xf>
    <xf numFmtId="177" fontId="2" fillId="0" borderId="36" xfId="0" applyNumberFormat="1" applyFont="1" applyFill="1" applyBorder="1" applyAlignment="1">
      <alignment wrapText="1"/>
    </xf>
    <xf numFmtId="177" fontId="2" fillId="0" borderId="37" xfId="0" applyNumberFormat="1" applyFont="1" applyFill="1" applyBorder="1" applyAlignment="1" applyProtection="1">
      <alignment wrapText="1"/>
      <protection/>
    </xf>
    <xf numFmtId="177" fontId="2" fillId="0" borderId="21" xfId="0" applyNumberFormat="1" applyFont="1" applyFill="1" applyBorder="1" applyAlignment="1" applyProtection="1">
      <alignment wrapText="1"/>
      <protection/>
    </xf>
    <xf numFmtId="177" fontId="2" fillId="0" borderId="35" xfId="0" applyNumberFormat="1" applyFont="1" applyFill="1" applyBorder="1" applyAlignment="1" applyProtection="1">
      <alignment wrapText="1"/>
      <protection/>
    </xf>
    <xf numFmtId="177" fontId="2" fillId="0" borderId="31" xfId="0" applyNumberFormat="1" applyFont="1" applyFill="1" applyBorder="1" applyAlignment="1" applyProtection="1">
      <alignment wrapText="1"/>
      <protection/>
    </xf>
    <xf numFmtId="0" fontId="2" fillId="0" borderId="8" xfId="0" applyFont="1" applyBorder="1" applyAlignment="1">
      <alignment wrapText="1"/>
    </xf>
    <xf numFmtId="0" fontId="2" fillId="0" borderId="8" xfId="0" applyFont="1" applyFill="1" applyBorder="1" applyAlignment="1">
      <alignment vertical="top"/>
    </xf>
    <xf numFmtId="0" fontId="2" fillId="0" borderId="38" xfId="0" applyFont="1" applyBorder="1" applyAlignment="1" applyProtection="1">
      <alignment wrapText="1"/>
      <protection/>
    </xf>
    <xf numFmtId="180" fontId="2" fillId="4" borderId="4" xfId="0" applyNumberFormat="1" applyFont="1" applyFill="1" applyBorder="1" applyAlignment="1" applyProtection="1">
      <alignment wrapText="1"/>
      <protection locked="0"/>
    </xf>
    <xf numFmtId="180" fontId="2" fillId="4" borderId="4" xfId="0" applyNumberFormat="1" applyFont="1" applyFill="1" applyBorder="1" applyAlignment="1" applyProtection="1">
      <alignment vertical="top" wrapText="1"/>
      <protection locked="0"/>
    </xf>
    <xf numFmtId="180" fontId="9" fillId="3" borderId="4" xfId="0" applyNumberFormat="1" applyFont="1" applyFill="1" applyBorder="1" applyAlignment="1" applyProtection="1">
      <alignment wrapText="1"/>
      <protection locked="0"/>
    </xf>
    <xf numFmtId="180" fontId="2" fillId="3" borderId="4" xfId="0" applyNumberFormat="1" applyFont="1" applyFill="1" applyBorder="1" applyAlignment="1" applyProtection="1">
      <alignment vertical="top" wrapText="1"/>
      <protection locked="0"/>
    </xf>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0" fillId="0" borderId="8" xfId="0" applyBorder="1" applyAlignment="1">
      <alignment horizontal="center" wrapText="1"/>
    </xf>
    <xf numFmtId="0" fontId="0" fillId="0" borderId="12" xfId="0" applyBorder="1" applyAlignment="1">
      <alignment horizontal="center" wrapText="1"/>
    </xf>
    <xf numFmtId="0" fontId="11" fillId="0" borderId="0" xfId="0" applyFont="1" applyAlignment="1">
      <alignment wrapText="1"/>
    </xf>
    <xf numFmtId="0" fontId="5" fillId="0" borderId="13" xfId="0" applyFont="1" applyBorder="1" applyAlignment="1">
      <alignment wrapText="1"/>
    </xf>
    <xf numFmtId="0" fontId="5" fillId="0" borderId="8" xfId="0" applyFont="1" applyBorder="1" applyAlignment="1">
      <alignment wrapText="1"/>
    </xf>
    <xf numFmtId="0" fontId="5" fillId="0" borderId="13" xfId="0" applyFont="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5" fillId="4" borderId="39" xfId="0" applyFont="1" applyFill="1" applyBorder="1" applyAlignment="1" applyProtection="1">
      <alignment wrapText="1"/>
      <protection locked="0"/>
    </xf>
    <xf numFmtId="0" fontId="0" fillId="0" borderId="8" xfId="0" applyBorder="1" applyAlignment="1">
      <alignment wrapText="1"/>
    </xf>
    <xf numFmtId="0" fontId="0" fillId="0" borderId="6" xfId="0" applyBorder="1" applyAlignment="1">
      <alignment wrapText="1"/>
    </xf>
    <xf numFmtId="0" fontId="5" fillId="3" borderId="39" xfId="0" applyFont="1" applyFill="1" applyBorder="1" applyAlignment="1">
      <alignment wrapText="1"/>
    </xf>
    <xf numFmtId="0" fontId="5" fillId="3" borderId="40" xfId="0" applyFont="1" applyFill="1" applyBorder="1" applyAlignment="1">
      <alignment wrapText="1"/>
    </xf>
    <xf numFmtId="0" fontId="5" fillId="4" borderId="13" xfId="0" applyFont="1" applyFill="1" applyBorder="1" applyAlignment="1" applyProtection="1">
      <alignment wrapText="1"/>
      <protection locked="0"/>
    </xf>
    <xf numFmtId="0" fontId="2" fillId="0" borderId="0" xfId="0" applyFont="1" applyAlignment="1">
      <alignment horizontal="center"/>
    </xf>
    <xf numFmtId="0" fontId="0" fillId="0" borderId="0" xfId="0" applyAlignment="1">
      <alignment wrapText="1"/>
    </xf>
    <xf numFmtId="0" fontId="2" fillId="0" borderId="41" xfId="0" applyFont="1" applyBorder="1" applyAlignment="1">
      <alignment wrapText="1"/>
    </xf>
    <xf numFmtId="0" fontId="0" fillId="0" borderId="41" xfId="0" applyBorder="1" applyAlignment="1">
      <alignment wrapText="1"/>
    </xf>
    <xf numFmtId="0" fontId="3" fillId="0" borderId="0" xfId="0" applyFont="1" applyAlignment="1" applyProtection="1">
      <alignment horizontal="center"/>
      <protection locked="0"/>
    </xf>
    <xf numFmtId="0" fontId="0" fillId="0" borderId="0" xfId="0" applyAlignment="1" applyProtection="1">
      <alignment wrapText="1"/>
      <protection locked="0"/>
    </xf>
    <xf numFmtId="0" fontId="4" fillId="0" borderId="0" xfId="0" applyFont="1" applyAlignment="1">
      <alignment horizontal="center"/>
    </xf>
    <xf numFmtId="0" fontId="2" fillId="0" borderId="0" xfId="0" applyFont="1" applyAlignment="1">
      <alignment wrapText="1"/>
    </xf>
    <xf numFmtId="0" fontId="5" fillId="0" borderId="0" xfId="0" applyFont="1"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41" xfId="0" applyFont="1" applyBorder="1" applyAlignment="1">
      <alignment horizontal="center" vertical="center" wrapText="1"/>
    </xf>
    <xf numFmtId="0" fontId="0" fillId="0" borderId="41" xfId="0" applyBorder="1" applyAlignment="1">
      <alignment horizontal="center" vertical="center" wrapText="1"/>
    </xf>
    <xf numFmtId="0" fontId="5" fillId="8" borderId="13" xfId="0" applyFont="1" applyFill="1" applyBorder="1" applyAlignment="1">
      <alignment horizontal="left" wrapText="1"/>
    </xf>
    <xf numFmtId="0" fontId="0" fillId="8" borderId="8" xfId="0" applyFill="1" applyBorder="1" applyAlignment="1">
      <alignment wrapText="1"/>
    </xf>
    <xf numFmtId="0" fontId="2" fillId="0" borderId="0" xfId="0" applyFont="1" applyAlignment="1">
      <alignment horizontal="center" vertical="center" wrapText="1"/>
    </xf>
    <xf numFmtId="177" fontId="3" fillId="0" borderId="0" xfId="0" applyNumberFormat="1" applyFont="1" applyAlignment="1" applyProtection="1">
      <alignment horizontal="center" vertical="center"/>
      <protection locked="0"/>
    </xf>
    <xf numFmtId="0" fontId="0" fillId="0" borderId="0" xfId="0" applyAlignment="1" applyProtection="1">
      <alignment horizontal="center" vertical="center" wrapText="1"/>
      <protection locked="0"/>
    </xf>
    <xf numFmtId="0" fontId="4" fillId="0" borderId="0" xfId="0" applyFont="1" applyAlignment="1">
      <alignment horizontal="center" vertical="center"/>
    </xf>
    <xf numFmtId="0" fontId="5" fillId="3" borderId="13" xfId="0" applyFont="1" applyFill="1" applyBorder="1" applyAlignment="1">
      <alignment horizontal="left" wrapText="1"/>
    </xf>
    <xf numFmtId="0" fontId="5" fillId="4" borderId="13" xfId="0" applyFont="1" applyFill="1" applyBorder="1" applyAlignment="1">
      <alignment horizontal="left" wrapText="1"/>
    </xf>
    <xf numFmtId="0" fontId="5" fillId="4" borderId="13" xfId="0" applyFont="1" applyFill="1" applyBorder="1" applyAlignment="1" applyProtection="1">
      <alignment horizontal="left" wrapText="1"/>
      <protection/>
    </xf>
    <xf numFmtId="0" fontId="0" fillId="0" borderId="8" xfId="0" applyBorder="1" applyAlignment="1" applyProtection="1">
      <alignment wrapText="1"/>
      <protection/>
    </xf>
    <xf numFmtId="0" fontId="5" fillId="3" borderId="13" xfId="0" applyFont="1" applyFill="1" applyBorder="1" applyAlignment="1" applyProtection="1">
      <alignment horizontal="left" wrapText="1"/>
      <protection/>
    </xf>
    <xf numFmtId="0" fontId="5" fillId="0" borderId="13" xfId="0" applyFont="1" applyBorder="1" applyAlignment="1" applyProtection="1">
      <alignment wrapText="1"/>
      <protection/>
    </xf>
    <xf numFmtId="0" fontId="2" fillId="0" borderId="8" xfId="0" applyFont="1" applyBorder="1" applyAlignment="1" applyProtection="1">
      <alignment wrapText="1"/>
      <protection/>
    </xf>
    <xf numFmtId="0" fontId="5" fillId="0" borderId="42" xfId="0" applyFont="1" applyBorder="1" applyAlignment="1" applyProtection="1">
      <alignment wrapText="1"/>
      <protection/>
    </xf>
    <xf numFmtId="0" fontId="5" fillId="0" borderId="43" xfId="0" applyFont="1" applyBorder="1" applyAlignment="1" applyProtection="1">
      <alignment wrapText="1"/>
      <protection/>
    </xf>
    <xf numFmtId="0" fontId="11" fillId="0" borderId="20" xfId="0" applyFont="1" applyBorder="1" applyAlignment="1" applyProtection="1">
      <alignment wrapText="1"/>
      <protection/>
    </xf>
    <xf numFmtId="0" fontId="11" fillId="0" borderId="16" xfId="0" applyFont="1" applyBorder="1" applyAlignment="1" applyProtection="1">
      <alignment wrapText="1"/>
      <protection/>
    </xf>
    <xf numFmtId="0" fontId="0" fillId="0" borderId="6" xfId="0" applyBorder="1" applyAlignment="1" applyProtection="1">
      <alignment wrapText="1"/>
      <protection/>
    </xf>
    <xf numFmtId="0" fontId="5" fillId="4" borderId="39" xfId="0" applyFont="1" applyFill="1" applyBorder="1" applyAlignment="1" applyProtection="1">
      <alignment wrapText="1"/>
      <protection/>
    </xf>
    <xf numFmtId="0" fontId="5" fillId="4" borderId="13" xfId="0" applyFont="1" applyFill="1" applyBorder="1" applyAlignment="1" applyProtection="1">
      <alignment wrapText="1"/>
      <protection/>
    </xf>
    <xf numFmtId="0" fontId="5" fillId="3" borderId="39" xfId="0" applyFont="1" applyFill="1" applyBorder="1" applyAlignment="1" applyProtection="1">
      <alignment wrapText="1"/>
      <protection/>
    </xf>
    <xf numFmtId="0" fontId="5" fillId="3" borderId="40" xfId="0" applyFont="1" applyFill="1" applyBorder="1" applyAlignment="1" applyProtection="1">
      <alignment wrapText="1"/>
      <protection/>
    </xf>
    <xf numFmtId="0" fontId="2" fillId="0" borderId="16" xfId="0" applyFont="1" applyBorder="1" applyAlignment="1" applyProtection="1">
      <alignment horizontal="center"/>
      <protection/>
    </xf>
    <xf numFmtId="0" fontId="0" fillId="0" borderId="16" xfId="0" applyBorder="1" applyAlignment="1" applyProtection="1">
      <alignment wrapText="1"/>
      <protection/>
    </xf>
    <xf numFmtId="0" fontId="2" fillId="0" borderId="44" xfId="0" applyFont="1" applyBorder="1" applyAlignment="1" applyProtection="1">
      <alignment wrapText="1"/>
      <protection/>
    </xf>
    <xf numFmtId="0" fontId="0" fillId="0" borderId="44" xfId="0" applyBorder="1" applyAlignment="1" applyProtection="1">
      <alignment wrapText="1"/>
      <protection/>
    </xf>
    <xf numFmtId="0" fontId="5" fillId="0" borderId="13" xfId="0" applyFont="1" applyBorder="1" applyAlignment="1" applyProtection="1">
      <alignment horizontal="center"/>
      <protection/>
    </xf>
    <xf numFmtId="0" fontId="0" fillId="0" borderId="8" xfId="0" applyBorder="1" applyAlignment="1" applyProtection="1">
      <alignment horizontal="center"/>
      <protection/>
    </xf>
    <xf numFmtId="0" fontId="5" fillId="0" borderId="13" xfId="0" applyFont="1" applyBorder="1" applyAlignment="1" applyProtection="1">
      <alignment horizontal="center" wrapText="1"/>
      <protection/>
    </xf>
    <xf numFmtId="0" fontId="5" fillId="0" borderId="12" xfId="0" applyFont="1" applyBorder="1" applyAlignment="1" applyProtection="1">
      <alignment horizontal="center" wrapText="1"/>
      <protection/>
    </xf>
    <xf numFmtId="0" fontId="0" fillId="0" borderId="8" xfId="0" applyBorder="1" applyAlignment="1" applyProtection="1">
      <alignment horizontal="center" wrapText="1"/>
      <protection/>
    </xf>
    <xf numFmtId="0" fontId="0" fillId="0" borderId="12" xfId="0" applyBorder="1" applyAlignment="1" applyProtection="1">
      <alignment horizontal="center" wrapText="1"/>
      <protection/>
    </xf>
    <xf numFmtId="0" fontId="3" fillId="0" borderId="16" xfId="0" applyFont="1" applyBorder="1" applyAlignment="1" applyProtection="1">
      <alignment horizontal="center"/>
      <protection/>
    </xf>
    <xf numFmtId="0" fontId="4" fillId="0" borderId="16" xfId="0" applyFont="1" applyBorder="1" applyAlignment="1" applyProtection="1">
      <alignment horizontal="center"/>
      <protection/>
    </xf>
    <xf numFmtId="0" fontId="2" fillId="0" borderId="16" xfId="0" applyFont="1" applyBorder="1" applyAlignment="1" applyProtection="1">
      <alignment wrapText="1"/>
      <protection/>
    </xf>
    <xf numFmtId="0" fontId="5" fillId="0" borderId="16" xfId="0" applyFont="1" applyBorder="1" applyAlignment="1" applyProtection="1">
      <alignment horizontal="center"/>
      <protection/>
    </xf>
    <xf numFmtId="0" fontId="2" fillId="0" borderId="16" xfId="0" applyFont="1" applyBorder="1" applyAlignment="1">
      <alignment horizontal="center" vertical="center" wrapText="1"/>
    </xf>
    <xf numFmtId="0" fontId="0" fillId="0" borderId="16" xfId="0" applyBorder="1" applyAlignment="1">
      <alignment horizontal="center" vertical="center" wrapText="1"/>
    </xf>
    <xf numFmtId="177" fontId="3"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2" fillId="0" borderId="8" xfId="0" applyFont="1" applyBorder="1" applyAlignment="1">
      <alignment wrapText="1"/>
    </xf>
    <xf numFmtId="0" fontId="5" fillId="0" borderId="16" xfId="0" applyFont="1" applyBorder="1" applyAlignment="1">
      <alignment horizontal="center" vertical="center"/>
    </xf>
    <xf numFmtId="0" fontId="2" fillId="0" borderId="16" xfId="0" applyFont="1" applyBorder="1" applyAlignment="1">
      <alignment horizontal="center" vertical="center"/>
    </xf>
    <xf numFmtId="0" fontId="0" fillId="0" borderId="12" xfId="0" applyBorder="1" applyAlignment="1">
      <alignment wrapText="1"/>
    </xf>
    <xf numFmtId="0" fontId="5" fillId="0" borderId="13"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2" fillId="0" borderId="0" xfId="0" applyFont="1" applyAlignment="1" applyProtection="1">
      <alignment horizontal="center"/>
      <protection locked="0"/>
    </xf>
    <xf numFmtId="0" fontId="4" fillId="0" borderId="0" xfId="0" applyFont="1" applyFill="1" applyAlignment="1" applyProtection="1">
      <alignment horizontal="center"/>
      <protection locked="0"/>
    </xf>
    <xf numFmtId="0" fontId="5" fillId="0" borderId="0" xfId="0" applyFont="1" applyAlignment="1" applyProtection="1">
      <alignment horizontal="center"/>
      <protection locked="0"/>
    </xf>
    <xf numFmtId="0" fontId="5" fillId="4" borderId="13" xfId="0" applyFont="1" applyFill="1" applyBorder="1" applyAlignment="1" applyProtection="1">
      <alignment horizontal="left" wrapText="1"/>
      <protection locked="0"/>
    </xf>
    <xf numFmtId="0" fontId="5" fillId="4" borderId="8" xfId="0" applyFont="1" applyFill="1" applyBorder="1" applyAlignment="1" applyProtection="1">
      <alignment horizontal="left" wrapText="1"/>
      <protection locked="0"/>
    </xf>
    <xf numFmtId="0" fontId="5" fillId="3" borderId="13" xfId="0" applyFont="1" applyFill="1" applyBorder="1" applyAlignment="1" applyProtection="1">
      <alignment horizontal="left" wrapText="1"/>
      <protection locked="0"/>
    </xf>
    <xf numFmtId="0" fontId="5" fillId="3" borderId="8" xfId="0" applyFont="1" applyFill="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3"/>
  <sheetViews>
    <sheetView tabSelected="1" workbookViewId="0" topLeftCell="A1">
      <selection activeCell="A1" sqref="A1"/>
    </sheetView>
  </sheetViews>
  <sheetFormatPr defaultColWidth="9.140625" defaultRowHeight="12.75"/>
  <cols>
    <col min="1" max="3" width="85.28125" style="0" customWidth="1"/>
  </cols>
  <sheetData>
    <row r="1" ht="15.75">
      <c r="A1" s="70" t="s">
        <v>396</v>
      </c>
    </row>
    <row r="2" ht="12.75">
      <c r="A2" s="3"/>
    </row>
    <row r="3" ht="47.25" customHeight="1">
      <c r="A3" s="3" t="s">
        <v>855</v>
      </c>
    </row>
    <row r="4" ht="24.75" customHeight="1">
      <c r="A4" s="3" t="s">
        <v>606</v>
      </c>
    </row>
    <row r="5" ht="60.75" customHeight="1">
      <c r="A5" s="3" t="s">
        <v>858</v>
      </c>
    </row>
    <row r="6" ht="47.25" customHeight="1">
      <c r="A6" s="3" t="s">
        <v>859</v>
      </c>
    </row>
    <row r="7" ht="60.75" customHeight="1">
      <c r="A7" s="3" t="s">
        <v>857</v>
      </c>
    </row>
    <row r="8" ht="33.75" customHeight="1">
      <c r="A8" s="3" t="s">
        <v>860</v>
      </c>
    </row>
    <row r="9" ht="124.5" customHeight="1">
      <c r="A9" s="141" t="s">
        <v>749</v>
      </c>
    </row>
    <row r="10" ht="60.75" customHeight="1">
      <c r="A10" s="3" t="s">
        <v>750</v>
      </c>
    </row>
    <row r="11" ht="33.75" customHeight="1">
      <c r="A11" s="3" t="s">
        <v>751</v>
      </c>
    </row>
    <row r="12" ht="24.75" customHeight="1">
      <c r="A12" s="3" t="s">
        <v>856</v>
      </c>
    </row>
    <row r="13" ht="12.75">
      <c r="A13" s="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S1822"/>
  <sheetViews>
    <sheetView showGridLines="0" zoomScale="75" zoomScaleNormal="75" zoomScaleSheetLayoutView="75" workbookViewId="0" topLeftCell="A1">
      <selection activeCell="A1" sqref="A1"/>
    </sheetView>
  </sheetViews>
  <sheetFormatPr defaultColWidth="9.140625" defaultRowHeight="12.75"/>
  <cols>
    <col min="1" max="1" width="12.8515625" style="3" customWidth="1"/>
    <col min="2" max="5" width="12.7109375" style="3" customWidth="1"/>
    <col min="6" max="6" width="38.140625" style="3" bestFit="1" customWidth="1"/>
    <col min="7" max="7" width="40.8515625" style="3" customWidth="1"/>
    <col min="8" max="8" width="9.8515625" style="3" customWidth="1"/>
    <col min="9" max="9" width="10.7109375" style="3" customWidth="1"/>
    <col min="10" max="10" width="26.57421875" style="3" customWidth="1"/>
    <col min="11" max="11" width="10.7109375" style="3" customWidth="1"/>
    <col min="12" max="13" width="13.8515625" style="3" bestFit="1" customWidth="1"/>
    <col min="14" max="14" width="10.7109375" style="3" customWidth="1"/>
    <col min="15" max="15" width="25.28125" style="39" customWidth="1"/>
    <col min="16" max="16" width="13.8515625" style="3" bestFit="1" customWidth="1"/>
    <col min="17" max="17" width="16.140625" style="3" bestFit="1" customWidth="1"/>
    <col min="18" max="18" width="8.57421875" style="3" customWidth="1"/>
    <col min="19" max="21" width="8.28125" style="3" customWidth="1"/>
    <col min="22" max="22" width="12.28125" style="3" customWidth="1"/>
    <col min="23" max="23" width="13.7109375" style="3" bestFit="1" customWidth="1"/>
    <col min="24" max="28" width="13.7109375" style="3" customWidth="1"/>
    <col min="29" max="35" width="13.7109375" style="3" hidden="1" customWidth="1"/>
    <col min="36" max="36" width="13.7109375" style="3" customWidth="1"/>
    <col min="37" max="37" width="12.28125" style="3" customWidth="1"/>
    <col min="38" max="38" width="15.421875" style="3" customWidth="1"/>
    <col min="39" max="39" width="12.57421875" style="3" customWidth="1"/>
    <col min="40" max="40" width="13.57421875" style="3" customWidth="1"/>
    <col min="41" max="41" width="20.28125" style="3" customWidth="1"/>
    <col min="42" max="42" width="19.00390625" style="3" customWidth="1"/>
    <col min="43" max="43" width="9.28125" style="19" customWidth="1"/>
    <col min="44" max="44" width="9.140625" style="19" customWidth="1"/>
    <col min="45" max="16384" width="9.140625" style="3" customWidth="1"/>
  </cols>
  <sheetData>
    <row r="1" spans="15:71" ht="12.75">
      <c r="O1" s="12"/>
      <c r="P1" s="12"/>
      <c r="AM1" s="4"/>
      <c r="AQ1" s="340"/>
      <c r="AR1" s="340"/>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row>
    <row r="2" spans="1:71" ht="18.75">
      <c r="A2" s="478" t="s">
        <v>779</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340"/>
      <c r="AR2" s="340"/>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row>
    <row r="3" spans="1:71" ht="15.75">
      <c r="A3" s="480" t="s">
        <v>772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340"/>
      <c r="AR3" s="340"/>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row>
    <row r="4" spans="1:71" ht="12.75">
      <c r="A4" s="481"/>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340"/>
      <c r="AR4" s="340"/>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row>
    <row r="5" spans="1:71" ht="12.75">
      <c r="A5" s="482" t="s">
        <v>633</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340"/>
      <c r="AR5" s="340"/>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row>
    <row r="6" spans="1:71" ht="12.75">
      <c r="A6" s="474" t="s">
        <v>632</v>
      </c>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340"/>
      <c r="AR6" s="340"/>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row>
    <row r="7" spans="1:71" ht="12.75">
      <c r="A7" s="476"/>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340"/>
      <c r="AR7" s="340"/>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row>
    <row r="8" spans="1:71" ht="26.25" customHeight="1">
      <c r="A8" s="465" t="s">
        <v>638</v>
      </c>
      <c r="B8" s="466"/>
      <c r="C8" s="466"/>
      <c r="D8" s="466"/>
      <c r="E8" s="466"/>
      <c r="F8" s="466"/>
      <c r="G8" s="466"/>
      <c r="H8" s="466"/>
      <c r="I8" s="466"/>
      <c r="J8" s="466"/>
      <c r="K8" s="466"/>
      <c r="L8" s="466"/>
      <c r="M8" s="466"/>
      <c r="N8" s="466"/>
      <c r="O8" s="467"/>
      <c r="P8" s="13"/>
      <c r="Q8" s="40"/>
      <c r="R8" s="456" t="s">
        <v>634</v>
      </c>
      <c r="S8" s="457"/>
      <c r="T8" s="457"/>
      <c r="U8" s="457"/>
      <c r="V8" s="458"/>
      <c r="W8" s="459" t="s">
        <v>780</v>
      </c>
      <c r="X8" s="460"/>
      <c r="Y8" s="460"/>
      <c r="Z8" s="460"/>
      <c r="AA8" s="460"/>
      <c r="AB8" s="460"/>
      <c r="AC8" s="460"/>
      <c r="AD8" s="460"/>
      <c r="AE8" s="460"/>
      <c r="AF8" s="460"/>
      <c r="AG8" s="460"/>
      <c r="AH8" s="460"/>
      <c r="AI8" s="460"/>
      <c r="AJ8" s="461"/>
      <c r="AK8" s="459" t="s">
        <v>639</v>
      </c>
      <c r="AL8" s="460"/>
      <c r="AM8" s="460"/>
      <c r="AN8" s="460"/>
      <c r="AO8" s="460"/>
      <c r="AP8" s="461"/>
      <c r="AQ8" s="341"/>
      <c r="AR8" s="341"/>
      <c r="AS8" s="338"/>
      <c r="AT8" s="338"/>
      <c r="AU8" s="338"/>
      <c r="AV8" s="338"/>
      <c r="AW8" s="338"/>
      <c r="AX8" s="338"/>
      <c r="AY8" s="338"/>
      <c r="AZ8" s="337"/>
      <c r="BA8" s="337"/>
      <c r="BB8" s="337"/>
      <c r="BC8" s="337"/>
      <c r="BD8" s="337"/>
      <c r="BE8" s="337"/>
      <c r="BF8" s="337"/>
      <c r="BG8" s="337"/>
      <c r="BH8" s="337"/>
      <c r="BI8" s="337"/>
      <c r="BJ8" s="337"/>
      <c r="BK8" s="337"/>
      <c r="BL8" s="337"/>
      <c r="BM8" s="337"/>
      <c r="BN8" s="337"/>
      <c r="BO8" s="337"/>
      <c r="BP8" s="337"/>
      <c r="BQ8" s="337"/>
      <c r="BR8" s="337"/>
      <c r="BS8" s="337"/>
    </row>
    <row r="9" spans="1:71" ht="75" customHeight="1">
      <c r="A9" s="5" t="s">
        <v>778</v>
      </c>
      <c r="B9" s="10" t="s">
        <v>642</v>
      </c>
      <c r="C9" s="11" t="s">
        <v>613</v>
      </c>
      <c r="D9" s="11" t="s">
        <v>614</v>
      </c>
      <c r="E9" s="11" t="s">
        <v>615</v>
      </c>
      <c r="F9" s="8" t="s">
        <v>668</v>
      </c>
      <c r="G9" s="6" t="s">
        <v>630</v>
      </c>
      <c r="H9" s="7" t="s">
        <v>660</v>
      </c>
      <c r="I9" s="8" t="s">
        <v>659</v>
      </c>
      <c r="J9" s="8" t="s">
        <v>667</v>
      </c>
      <c r="K9" s="8" t="s">
        <v>666</v>
      </c>
      <c r="L9" s="8" t="s">
        <v>774</v>
      </c>
      <c r="M9" s="8" t="s">
        <v>775</v>
      </c>
      <c r="N9" s="256" t="s">
        <v>329</v>
      </c>
      <c r="O9" s="9" t="s">
        <v>662</v>
      </c>
      <c r="P9" s="8" t="s">
        <v>776</v>
      </c>
      <c r="Q9" s="8" t="s">
        <v>777</v>
      </c>
      <c r="R9" s="10" t="s">
        <v>640</v>
      </c>
      <c r="S9" s="11" t="s">
        <v>635</v>
      </c>
      <c r="T9" s="8" t="s">
        <v>672</v>
      </c>
      <c r="U9" s="8" t="s">
        <v>773</v>
      </c>
      <c r="V9" s="158" t="s">
        <v>629</v>
      </c>
      <c r="W9" s="85" t="s">
        <v>641</v>
      </c>
      <c r="X9" s="8" t="s">
        <v>766</v>
      </c>
      <c r="Y9" s="8" t="s">
        <v>767</v>
      </c>
      <c r="Z9" s="8" t="s">
        <v>768</v>
      </c>
      <c r="AA9" s="8" t="s">
        <v>769</v>
      </c>
      <c r="AB9" s="8" t="s">
        <v>770</v>
      </c>
      <c r="AC9" s="8" t="s">
        <v>643</v>
      </c>
      <c r="AD9" s="8" t="s">
        <v>644</v>
      </c>
      <c r="AE9" s="8" t="s">
        <v>645</v>
      </c>
      <c r="AF9" s="8" t="s">
        <v>646</v>
      </c>
      <c r="AG9" s="8" t="s">
        <v>647</v>
      </c>
      <c r="AH9" s="8" t="s">
        <v>648</v>
      </c>
      <c r="AI9" s="8" t="s">
        <v>649</v>
      </c>
      <c r="AJ9" s="157" t="s">
        <v>765</v>
      </c>
      <c r="AK9" s="10" t="s">
        <v>631</v>
      </c>
      <c r="AL9" s="6" t="s">
        <v>210</v>
      </c>
      <c r="AM9" s="156" t="s">
        <v>663</v>
      </c>
      <c r="AN9" s="8" t="s">
        <v>669</v>
      </c>
      <c r="AO9" s="8" t="s">
        <v>616</v>
      </c>
      <c r="AP9" s="9" t="s">
        <v>665</v>
      </c>
      <c r="AQ9" s="340"/>
      <c r="AR9" s="340"/>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row>
    <row r="10" spans="1:71" ht="14.25" customHeight="1">
      <c r="A10" s="468" t="s">
        <v>623</v>
      </c>
      <c r="B10" s="469"/>
      <c r="C10" s="469"/>
      <c r="D10" s="469"/>
      <c r="E10" s="470"/>
      <c r="F10" s="41"/>
      <c r="G10" s="41"/>
      <c r="H10" s="41"/>
      <c r="I10" s="41"/>
      <c r="J10" s="41"/>
      <c r="K10" s="41"/>
      <c r="L10" s="41"/>
      <c r="M10" s="41"/>
      <c r="N10" s="159"/>
      <c r="O10" s="41"/>
      <c r="P10" s="41"/>
      <c r="Q10" s="41"/>
      <c r="R10" s="41"/>
      <c r="S10" s="41"/>
      <c r="T10" s="41"/>
      <c r="U10" s="41"/>
      <c r="V10" s="160"/>
      <c r="W10" s="77"/>
      <c r="X10" s="41"/>
      <c r="Y10" s="41"/>
      <c r="Z10" s="41"/>
      <c r="AA10" s="41"/>
      <c r="AB10" s="41"/>
      <c r="AC10" s="41"/>
      <c r="AD10" s="41"/>
      <c r="AE10" s="41"/>
      <c r="AF10" s="41"/>
      <c r="AG10" s="41"/>
      <c r="AH10" s="41"/>
      <c r="AI10" s="41"/>
      <c r="AJ10" s="160"/>
      <c r="AK10" s="41"/>
      <c r="AL10" s="41"/>
      <c r="AM10" s="159"/>
      <c r="AN10" s="41"/>
      <c r="AO10" s="41"/>
      <c r="AP10" s="42"/>
      <c r="AQ10" s="340"/>
      <c r="AR10" s="340"/>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row>
    <row r="11" spans="1:71" ht="12.75">
      <c r="A11" s="274"/>
      <c r="B11" s="134"/>
      <c r="C11" s="134"/>
      <c r="D11" s="134"/>
      <c r="E11" s="134"/>
      <c r="F11" s="275"/>
      <c r="G11" s="276"/>
      <c r="H11" s="277"/>
      <c r="I11" s="278"/>
      <c r="J11" s="275"/>
      <c r="K11" s="279" t="s">
        <v>709</v>
      </c>
      <c r="L11" s="280"/>
      <c r="M11" s="280"/>
      <c r="N11" s="257">
        <f>IF(M11-L11=0,"",M11-L11)</f>
      </c>
      <c r="O11" s="305"/>
      <c r="P11" s="280"/>
      <c r="Q11" s="280"/>
      <c r="R11" s="306"/>
      <c r="S11" s="306"/>
      <c r="T11" s="307"/>
      <c r="U11" s="307"/>
      <c r="V11" s="264">
        <f>SUM(R11:U11)</f>
        <v>0</v>
      </c>
      <c r="W11" s="320"/>
      <c r="X11" s="307"/>
      <c r="Y11" s="307"/>
      <c r="Z11" s="307"/>
      <c r="AA11" s="307"/>
      <c r="AB11" s="307"/>
      <c r="AC11" s="74"/>
      <c r="AD11" s="74"/>
      <c r="AE11" s="74"/>
      <c r="AF11" s="74"/>
      <c r="AG11" s="74"/>
      <c r="AH11" s="74"/>
      <c r="AI11" s="74"/>
      <c r="AJ11" s="266">
        <f>SUM(X11:AI11)</f>
        <v>0</v>
      </c>
      <c r="AK11" s="325"/>
      <c r="AL11" s="326"/>
      <c r="AM11" s="270" t="str">
        <f>IF(ISERROR(AK11/AL11),"N.D.",AK11/AL11)</f>
        <v>N.D.</v>
      </c>
      <c r="AN11" s="332"/>
      <c r="AO11" s="333"/>
      <c r="AP11" s="308"/>
      <c r="AQ11" s="342"/>
      <c r="AR11" s="340"/>
      <c r="AS11" s="340"/>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row>
    <row r="12" spans="1:71" ht="12.75">
      <c r="A12" s="274"/>
      <c r="B12" s="134"/>
      <c r="C12" s="134"/>
      <c r="D12" s="134"/>
      <c r="E12" s="134"/>
      <c r="F12" s="275"/>
      <c r="G12" s="276"/>
      <c r="H12" s="277"/>
      <c r="I12" s="278"/>
      <c r="J12" s="275"/>
      <c r="K12" s="279" t="s">
        <v>709</v>
      </c>
      <c r="L12" s="280"/>
      <c r="M12" s="280"/>
      <c r="N12" s="257">
        <f>IF(M12-L12=0,"",M12-L12)</f>
      </c>
      <c r="O12" s="305"/>
      <c r="P12" s="280"/>
      <c r="Q12" s="280"/>
      <c r="R12" s="306"/>
      <c r="S12" s="306"/>
      <c r="T12" s="307"/>
      <c r="U12" s="307"/>
      <c r="V12" s="264">
        <f>SUM(R12:U12)</f>
        <v>0</v>
      </c>
      <c r="W12" s="320"/>
      <c r="X12" s="307"/>
      <c r="Y12" s="307"/>
      <c r="Z12" s="307"/>
      <c r="AA12" s="307"/>
      <c r="AB12" s="307"/>
      <c r="AC12" s="74"/>
      <c r="AD12" s="74"/>
      <c r="AE12" s="74"/>
      <c r="AF12" s="74"/>
      <c r="AG12" s="74"/>
      <c r="AH12" s="74"/>
      <c r="AI12" s="74"/>
      <c r="AJ12" s="266">
        <f>SUM(X12:AI12)</f>
        <v>0</v>
      </c>
      <c r="AK12" s="325"/>
      <c r="AL12" s="326"/>
      <c r="AM12" s="270" t="str">
        <f>IF(ISERROR(AK12/AL12),"N.D.",AK12/AL12)</f>
        <v>N.D.</v>
      </c>
      <c r="AN12" s="332"/>
      <c r="AO12" s="333"/>
      <c r="AP12" s="308"/>
      <c r="AQ12" s="342"/>
      <c r="AR12" s="340"/>
      <c r="AS12" s="340"/>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row>
    <row r="13" spans="1:71" ht="12.75">
      <c r="A13" s="274"/>
      <c r="B13" s="134"/>
      <c r="C13" s="134"/>
      <c r="D13" s="134"/>
      <c r="E13" s="134"/>
      <c r="F13" s="275"/>
      <c r="G13" s="276"/>
      <c r="H13" s="277"/>
      <c r="I13" s="278"/>
      <c r="J13" s="275"/>
      <c r="K13" s="279" t="s">
        <v>709</v>
      </c>
      <c r="L13" s="280"/>
      <c r="M13" s="280"/>
      <c r="N13" s="257">
        <f>IF(M13-L13=0,"",M13-L13)</f>
      </c>
      <c r="O13" s="305"/>
      <c r="P13" s="280"/>
      <c r="Q13" s="280"/>
      <c r="R13" s="306"/>
      <c r="S13" s="306"/>
      <c r="T13" s="307"/>
      <c r="U13" s="307"/>
      <c r="V13" s="264">
        <f>SUM(R13:U13)</f>
        <v>0</v>
      </c>
      <c r="W13" s="320"/>
      <c r="X13" s="307"/>
      <c r="Y13" s="307"/>
      <c r="Z13" s="307"/>
      <c r="AA13" s="307"/>
      <c r="AB13" s="307"/>
      <c r="AC13" s="74"/>
      <c r="AD13" s="74"/>
      <c r="AE13" s="74"/>
      <c r="AF13" s="74"/>
      <c r="AG13" s="74"/>
      <c r="AH13" s="74"/>
      <c r="AI13" s="74"/>
      <c r="AJ13" s="266">
        <f>SUM(X13:AI13)</f>
        <v>0</v>
      </c>
      <c r="AK13" s="325"/>
      <c r="AL13" s="326"/>
      <c r="AM13" s="270" t="str">
        <f>IF(ISERROR(AK13/AL13),"N.D.",AK13/AL13)</f>
        <v>N.D.</v>
      </c>
      <c r="AN13" s="332"/>
      <c r="AO13" s="333"/>
      <c r="AP13" s="308"/>
      <c r="AQ13" s="342"/>
      <c r="AR13" s="340"/>
      <c r="AS13" s="340"/>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row>
    <row r="14" spans="1:71" ht="12.75">
      <c r="A14" s="274"/>
      <c r="B14" s="134"/>
      <c r="C14" s="134"/>
      <c r="D14" s="134"/>
      <c r="E14" s="134"/>
      <c r="F14" s="275"/>
      <c r="G14" s="276"/>
      <c r="H14" s="277"/>
      <c r="I14" s="278"/>
      <c r="J14" s="275"/>
      <c r="K14" s="279" t="s">
        <v>709</v>
      </c>
      <c r="L14" s="280"/>
      <c r="M14" s="280"/>
      <c r="N14" s="257">
        <f>IF(M14-L14=0,"",M14-L14)</f>
      </c>
      <c r="O14" s="305"/>
      <c r="P14" s="280"/>
      <c r="Q14" s="280"/>
      <c r="R14" s="306"/>
      <c r="S14" s="306"/>
      <c r="T14" s="307"/>
      <c r="U14" s="307"/>
      <c r="V14" s="264">
        <f>SUM(R14:U14)</f>
        <v>0</v>
      </c>
      <c r="W14" s="320"/>
      <c r="X14" s="307"/>
      <c r="Y14" s="307"/>
      <c r="Z14" s="307"/>
      <c r="AA14" s="307"/>
      <c r="AB14" s="307"/>
      <c r="AC14" s="74"/>
      <c r="AD14" s="74"/>
      <c r="AE14" s="74"/>
      <c r="AF14" s="74"/>
      <c r="AG14" s="74"/>
      <c r="AH14" s="74"/>
      <c r="AI14" s="74"/>
      <c r="AJ14" s="266">
        <f>SUM(X14:AI14)</f>
        <v>0</v>
      </c>
      <c r="AK14" s="325"/>
      <c r="AL14" s="326"/>
      <c r="AM14" s="270" t="str">
        <f>IF(ISERROR(AK14/AL14),"N.D.",AK14/AL14)</f>
        <v>N.D.</v>
      </c>
      <c r="AN14" s="332"/>
      <c r="AO14" s="333"/>
      <c r="AP14" s="308"/>
      <c r="AQ14" s="342"/>
      <c r="AR14" s="340"/>
      <c r="AS14" s="340"/>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row>
    <row r="15" spans="1:71" ht="12.75">
      <c r="A15" s="274"/>
      <c r="B15" s="281"/>
      <c r="C15" s="281"/>
      <c r="D15" s="281"/>
      <c r="E15" s="281"/>
      <c r="F15" s="282"/>
      <c r="G15" s="276"/>
      <c r="H15" s="283"/>
      <c r="I15" s="284"/>
      <c r="J15" s="285"/>
      <c r="K15" s="279" t="s">
        <v>709</v>
      </c>
      <c r="L15" s="280"/>
      <c r="M15" s="280"/>
      <c r="N15" s="258">
        <f>IF(M15-L15=0,"",M15-L15)</f>
      </c>
      <c r="O15" s="308"/>
      <c r="P15" s="280"/>
      <c r="Q15" s="280"/>
      <c r="R15" s="309"/>
      <c r="S15" s="309"/>
      <c r="T15" s="310"/>
      <c r="U15" s="310"/>
      <c r="V15" s="264">
        <f>SUM(R15:U15)</f>
        <v>0</v>
      </c>
      <c r="W15" s="321"/>
      <c r="X15" s="322"/>
      <c r="Y15" s="322"/>
      <c r="Z15" s="322"/>
      <c r="AA15" s="322"/>
      <c r="AB15" s="322"/>
      <c r="AC15" s="87"/>
      <c r="AD15" s="87"/>
      <c r="AE15" s="87"/>
      <c r="AF15" s="87"/>
      <c r="AG15" s="87"/>
      <c r="AH15" s="87"/>
      <c r="AI15" s="87"/>
      <c r="AJ15" s="266">
        <f>SUM(X15:AI15)</f>
        <v>0</v>
      </c>
      <c r="AK15" s="327"/>
      <c r="AL15" s="328"/>
      <c r="AM15" s="161" t="str">
        <f>IF(ISERROR(AK15/AL15),"N.D.",AK15/AL15)</f>
        <v>N.D.</v>
      </c>
      <c r="AN15" s="310"/>
      <c r="AO15" s="333"/>
      <c r="AP15" s="308"/>
      <c r="AQ15" s="341"/>
      <c r="AR15" s="340"/>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row>
    <row r="16" spans="1:71" ht="12.75" customHeight="1">
      <c r="A16" s="473" t="s">
        <v>624</v>
      </c>
      <c r="B16" s="469"/>
      <c r="C16" s="469"/>
      <c r="D16" s="469"/>
      <c r="E16" s="470"/>
      <c r="F16" s="41"/>
      <c r="G16" s="41"/>
      <c r="H16" s="41"/>
      <c r="I16" s="45">
        <f>SUM(I11:I15)</f>
        <v>0</v>
      </c>
      <c r="J16" s="41"/>
      <c r="K16" s="45">
        <f>SUM(K11:K15)</f>
        <v>0</v>
      </c>
      <c r="L16" s="41"/>
      <c r="M16" s="41"/>
      <c r="N16" s="259"/>
      <c r="O16" s="41"/>
      <c r="P16" s="41"/>
      <c r="Q16" s="41"/>
      <c r="R16" s="36">
        <f aca="true" t="shared" si="0" ref="R16:W16">SUM(R11:R15)</f>
        <v>0</v>
      </c>
      <c r="S16" s="36">
        <f t="shared" si="0"/>
        <v>0</v>
      </c>
      <c r="T16" s="36">
        <f t="shared" si="0"/>
        <v>0</v>
      </c>
      <c r="U16" s="36">
        <f t="shared" si="0"/>
        <v>0</v>
      </c>
      <c r="V16" s="171">
        <f t="shared" si="0"/>
        <v>0</v>
      </c>
      <c r="W16" s="86">
        <f t="shared" si="0"/>
        <v>0</v>
      </c>
      <c r="X16" s="82"/>
      <c r="Y16" s="82"/>
      <c r="Z16" s="82"/>
      <c r="AA16" s="82"/>
      <c r="AB16" s="82"/>
      <c r="AC16" s="82"/>
      <c r="AD16" s="82"/>
      <c r="AE16" s="82"/>
      <c r="AF16" s="82"/>
      <c r="AG16" s="82"/>
      <c r="AH16" s="82"/>
      <c r="AI16" s="82"/>
      <c r="AJ16" s="267">
        <f>SUM(AJ11:AJ15)</f>
        <v>0</v>
      </c>
      <c r="AK16" s="48">
        <f>SUM(AK11:AK15)</f>
        <v>0</v>
      </c>
      <c r="AL16" s="41"/>
      <c r="AM16" s="173">
        <f>SUM(AM11:AM15)</f>
        <v>0</v>
      </c>
      <c r="AN16" s="35">
        <f>SUM(AN11:AN15)</f>
        <v>0</v>
      </c>
      <c r="AO16" s="41"/>
      <c r="AP16" s="42"/>
      <c r="AQ16" s="341"/>
      <c r="AR16" s="340"/>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row>
    <row r="17" spans="1:71" ht="12.75">
      <c r="A17" s="91"/>
      <c r="B17" s="23"/>
      <c r="C17" s="23"/>
      <c r="D17" s="23"/>
      <c r="E17" s="23"/>
      <c r="F17" s="23"/>
      <c r="G17" s="23"/>
      <c r="H17" s="23"/>
      <c r="I17" s="23"/>
      <c r="J17" s="23"/>
      <c r="K17" s="23"/>
      <c r="L17" s="23"/>
      <c r="M17" s="23"/>
      <c r="N17" s="260"/>
      <c r="O17" s="23"/>
      <c r="P17" s="23"/>
      <c r="Q17" s="23"/>
      <c r="R17" s="23"/>
      <c r="S17" s="23"/>
      <c r="T17" s="23"/>
      <c r="U17" s="23"/>
      <c r="V17" s="177"/>
      <c r="W17" s="23"/>
      <c r="X17" s="23"/>
      <c r="Y17" s="23"/>
      <c r="Z17" s="23"/>
      <c r="AA17" s="23"/>
      <c r="AB17" s="23"/>
      <c r="AC17" s="23"/>
      <c r="AD17" s="23"/>
      <c r="AE17" s="23"/>
      <c r="AF17" s="23"/>
      <c r="AG17" s="23"/>
      <c r="AH17" s="23"/>
      <c r="AI17" s="23"/>
      <c r="AJ17" s="177"/>
      <c r="AK17" s="23"/>
      <c r="AL17" s="23"/>
      <c r="AM17" s="177"/>
      <c r="AN17" s="23"/>
      <c r="AO17" s="23"/>
      <c r="AP17" s="93"/>
      <c r="AQ17" s="341"/>
      <c r="AR17" s="340"/>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row>
    <row r="18" spans="1:71" ht="12.75" customHeight="1">
      <c r="A18" s="471" t="s">
        <v>625</v>
      </c>
      <c r="B18" s="469"/>
      <c r="C18" s="469"/>
      <c r="D18" s="469"/>
      <c r="E18" s="470"/>
      <c r="F18" s="60"/>
      <c r="G18" s="60"/>
      <c r="H18" s="60"/>
      <c r="I18" s="60"/>
      <c r="J18" s="60"/>
      <c r="K18" s="60"/>
      <c r="L18" s="60"/>
      <c r="M18" s="60"/>
      <c r="N18" s="261"/>
      <c r="O18" s="60"/>
      <c r="P18" s="60"/>
      <c r="Q18" s="60"/>
      <c r="R18" s="60"/>
      <c r="S18" s="60"/>
      <c r="T18" s="60"/>
      <c r="U18" s="60"/>
      <c r="V18" s="180"/>
      <c r="W18" s="78"/>
      <c r="X18" s="60"/>
      <c r="Y18" s="60"/>
      <c r="Z18" s="60"/>
      <c r="AA18" s="60"/>
      <c r="AB18" s="60"/>
      <c r="AC18" s="60"/>
      <c r="AD18" s="60"/>
      <c r="AE18" s="60"/>
      <c r="AF18" s="60"/>
      <c r="AG18" s="60"/>
      <c r="AH18" s="60"/>
      <c r="AI18" s="60"/>
      <c r="AJ18" s="180"/>
      <c r="AK18" s="60"/>
      <c r="AL18" s="60"/>
      <c r="AM18" s="179"/>
      <c r="AN18" s="60"/>
      <c r="AO18" s="60"/>
      <c r="AP18" s="68"/>
      <c r="AQ18" s="341"/>
      <c r="AR18" s="340"/>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row>
    <row r="19" spans="1:71" ht="12.75">
      <c r="A19" s="286"/>
      <c r="B19" s="287"/>
      <c r="C19" s="287"/>
      <c r="D19" s="287"/>
      <c r="E19" s="287"/>
      <c r="F19" s="288"/>
      <c r="G19" s="288"/>
      <c r="H19" s="289"/>
      <c r="I19" s="290"/>
      <c r="J19" s="291"/>
      <c r="K19" s="290"/>
      <c r="L19" s="292"/>
      <c r="M19" s="292"/>
      <c r="N19" s="262">
        <f>IF(M19-L19=0,"",M19-L19)</f>
      </c>
      <c r="O19" s="311"/>
      <c r="P19" s="292"/>
      <c r="Q19" s="292"/>
      <c r="R19" s="312"/>
      <c r="S19" s="312"/>
      <c r="T19" s="313"/>
      <c r="U19" s="313"/>
      <c r="V19" s="265">
        <f>SUM(R19:U19)</f>
        <v>0</v>
      </c>
      <c r="W19" s="323"/>
      <c r="X19" s="313"/>
      <c r="Y19" s="313"/>
      <c r="Z19" s="313"/>
      <c r="AA19" s="313"/>
      <c r="AB19" s="313"/>
      <c r="AC19" s="81"/>
      <c r="AD19" s="81"/>
      <c r="AE19" s="81"/>
      <c r="AF19" s="81"/>
      <c r="AG19" s="81"/>
      <c r="AH19" s="81"/>
      <c r="AI19" s="81"/>
      <c r="AJ19" s="268">
        <f>SUM(X19:AI19)</f>
        <v>0</v>
      </c>
      <c r="AK19" s="312"/>
      <c r="AL19" s="329"/>
      <c r="AM19" s="271" t="str">
        <f>IF(ISERROR(AK19/AL19),"N.D.",AK19/AL19)</f>
        <v>N.D.</v>
      </c>
      <c r="AN19" s="334"/>
      <c r="AO19" s="335"/>
      <c r="AP19" s="236"/>
      <c r="AQ19" s="343"/>
      <c r="AR19" s="340"/>
      <c r="AS19" s="340"/>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row>
    <row r="20" spans="1:71" ht="12.75">
      <c r="A20" s="286"/>
      <c r="B20" s="287"/>
      <c r="C20" s="287"/>
      <c r="D20" s="287"/>
      <c r="E20" s="287"/>
      <c r="F20" s="288"/>
      <c r="G20" s="288"/>
      <c r="H20" s="289"/>
      <c r="I20" s="290"/>
      <c r="J20" s="288"/>
      <c r="K20" s="290"/>
      <c r="L20" s="292"/>
      <c r="M20" s="292"/>
      <c r="N20" s="262">
        <f>IF(M20-L20=0,"",M20-L20)</f>
      </c>
      <c r="O20" s="311"/>
      <c r="P20" s="292"/>
      <c r="Q20" s="292"/>
      <c r="R20" s="312"/>
      <c r="S20" s="312"/>
      <c r="T20" s="313"/>
      <c r="U20" s="313"/>
      <c r="V20" s="265">
        <f>SUM(R20:U20)</f>
        <v>0</v>
      </c>
      <c r="W20" s="323"/>
      <c r="X20" s="313"/>
      <c r="Y20" s="313"/>
      <c r="Z20" s="313"/>
      <c r="AA20" s="313"/>
      <c r="AB20" s="313"/>
      <c r="AC20" s="81"/>
      <c r="AD20" s="81"/>
      <c r="AE20" s="81"/>
      <c r="AF20" s="81"/>
      <c r="AG20" s="81"/>
      <c r="AH20" s="81"/>
      <c r="AI20" s="81"/>
      <c r="AJ20" s="268">
        <f>SUM(X20:AI20)</f>
        <v>0</v>
      </c>
      <c r="AK20" s="312"/>
      <c r="AL20" s="329"/>
      <c r="AM20" s="271" t="str">
        <f>IF(ISERROR(AK20/AL20),"N.D.",AK20/AL20)</f>
        <v>N.D.</v>
      </c>
      <c r="AN20" s="334"/>
      <c r="AO20" s="335"/>
      <c r="AP20" s="236"/>
      <c r="AQ20" s="343"/>
      <c r="AR20" s="340"/>
      <c r="AS20" s="340"/>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row>
    <row r="21" spans="1:71" ht="12.75">
      <c r="A21" s="286"/>
      <c r="B21" s="287"/>
      <c r="C21" s="287"/>
      <c r="D21" s="287"/>
      <c r="E21" s="287"/>
      <c r="F21" s="288"/>
      <c r="G21" s="288"/>
      <c r="H21" s="289"/>
      <c r="I21" s="290"/>
      <c r="J21" s="288"/>
      <c r="K21" s="290"/>
      <c r="L21" s="292"/>
      <c r="M21" s="292"/>
      <c r="N21" s="262">
        <f>IF(M21-L21=0,"",M21-L21)</f>
      </c>
      <c r="O21" s="311"/>
      <c r="P21" s="292"/>
      <c r="Q21" s="292"/>
      <c r="R21" s="312"/>
      <c r="S21" s="312"/>
      <c r="T21" s="313"/>
      <c r="U21" s="313"/>
      <c r="V21" s="265">
        <f>SUM(R21:U21)</f>
        <v>0</v>
      </c>
      <c r="W21" s="323"/>
      <c r="X21" s="313"/>
      <c r="Y21" s="313"/>
      <c r="Z21" s="313"/>
      <c r="AA21" s="313"/>
      <c r="AB21" s="313"/>
      <c r="AC21" s="81"/>
      <c r="AD21" s="81"/>
      <c r="AE21" s="81"/>
      <c r="AF21" s="81"/>
      <c r="AG21" s="81"/>
      <c r="AH21" s="81"/>
      <c r="AI21" s="81"/>
      <c r="AJ21" s="268">
        <f>SUM(X21:AI21)</f>
        <v>0</v>
      </c>
      <c r="AK21" s="312"/>
      <c r="AL21" s="329"/>
      <c r="AM21" s="271" t="str">
        <f>IF(ISERROR(AK21/AL21),"N.D.",AK21/AL21)</f>
        <v>N.D.</v>
      </c>
      <c r="AN21" s="334"/>
      <c r="AO21" s="335"/>
      <c r="AP21" s="236"/>
      <c r="AQ21" s="343"/>
      <c r="AR21" s="340"/>
      <c r="AS21" s="340"/>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row>
    <row r="22" spans="1:71" s="73" customFormat="1" ht="12.75">
      <c r="A22" s="293"/>
      <c r="B22" s="294"/>
      <c r="C22" s="294"/>
      <c r="D22" s="294"/>
      <c r="E22" s="294"/>
      <c r="F22" s="295"/>
      <c r="G22" s="288"/>
      <c r="H22" s="296"/>
      <c r="I22" s="297"/>
      <c r="J22" s="298"/>
      <c r="K22" s="297"/>
      <c r="L22" s="299"/>
      <c r="M22" s="299"/>
      <c r="N22" s="263">
        <f>IF(M22-L22=0,"",M22-L22)</f>
      </c>
      <c r="O22" s="314"/>
      <c r="P22" s="299"/>
      <c r="Q22" s="299"/>
      <c r="R22" s="315"/>
      <c r="S22" s="316"/>
      <c r="T22" s="317"/>
      <c r="U22" s="317"/>
      <c r="V22" s="265">
        <f>SUM(R22:U22)</f>
        <v>0</v>
      </c>
      <c r="W22" s="324"/>
      <c r="X22" s="317"/>
      <c r="Y22" s="317"/>
      <c r="Z22" s="317"/>
      <c r="AA22" s="317"/>
      <c r="AB22" s="317"/>
      <c r="AC22" s="88"/>
      <c r="AD22" s="88"/>
      <c r="AE22" s="88"/>
      <c r="AF22" s="88"/>
      <c r="AG22" s="88"/>
      <c r="AH22" s="88"/>
      <c r="AI22" s="88"/>
      <c r="AJ22" s="268">
        <f>SUM(X22:AI22)</f>
        <v>0</v>
      </c>
      <c r="AK22" s="330"/>
      <c r="AL22" s="331"/>
      <c r="AM22" s="272" t="str">
        <f>IF(ISERROR(AK22/AL22),"N.D.",AK22/AL22)</f>
        <v>N.D.</v>
      </c>
      <c r="AN22" s="336"/>
      <c r="AO22" s="335"/>
      <c r="AP22" s="236"/>
      <c r="AQ22" s="344"/>
      <c r="AR22" s="344"/>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row>
    <row r="23" spans="1:71" s="73" customFormat="1" ht="12.75">
      <c r="A23" s="293"/>
      <c r="B23" s="294"/>
      <c r="C23" s="294"/>
      <c r="D23" s="294"/>
      <c r="E23" s="294"/>
      <c r="F23" s="295"/>
      <c r="G23" s="288"/>
      <c r="H23" s="296"/>
      <c r="I23" s="297"/>
      <c r="J23" s="298"/>
      <c r="K23" s="297"/>
      <c r="L23" s="299"/>
      <c r="M23" s="299"/>
      <c r="N23" s="263">
        <f>IF(M23-L23=0,"",M23-L23)</f>
      </c>
      <c r="O23" s="314"/>
      <c r="P23" s="299"/>
      <c r="Q23" s="299"/>
      <c r="R23" s="315"/>
      <c r="S23" s="316"/>
      <c r="T23" s="317"/>
      <c r="U23" s="317"/>
      <c r="V23" s="265">
        <f>SUM(R23:U23)</f>
        <v>0</v>
      </c>
      <c r="W23" s="324"/>
      <c r="X23" s="317"/>
      <c r="Y23" s="317"/>
      <c r="Z23" s="317"/>
      <c r="AA23" s="317"/>
      <c r="AB23" s="317"/>
      <c r="AC23" s="88"/>
      <c r="AD23" s="88"/>
      <c r="AE23" s="88"/>
      <c r="AF23" s="88"/>
      <c r="AG23" s="88"/>
      <c r="AH23" s="88"/>
      <c r="AI23" s="88"/>
      <c r="AJ23" s="268">
        <f>SUM(X23:AI23)</f>
        <v>0</v>
      </c>
      <c r="AK23" s="330"/>
      <c r="AL23" s="331"/>
      <c r="AM23" s="272" t="str">
        <f>IF(ISERROR(AK23/AL23),"N.D.",AK23/AL23)</f>
        <v>N.D.</v>
      </c>
      <c r="AN23" s="336"/>
      <c r="AO23" s="335"/>
      <c r="AP23" s="236"/>
      <c r="AQ23" s="344"/>
      <c r="AR23" s="344"/>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row>
    <row r="24" spans="1:71" ht="12.75" customHeight="1">
      <c r="A24" s="472" t="s">
        <v>626</v>
      </c>
      <c r="B24" s="469"/>
      <c r="C24" s="469"/>
      <c r="D24" s="469"/>
      <c r="E24" s="470"/>
      <c r="F24" s="60"/>
      <c r="G24" s="60"/>
      <c r="H24" s="60"/>
      <c r="I24" s="44">
        <f>SUM(I19:I23)</f>
        <v>0</v>
      </c>
      <c r="J24" s="60"/>
      <c r="K24" s="44">
        <f>SUM(K19:K23)</f>
        <v>0</v>
      </c>
      <c r="L24" s="60"/>
      <c r="M24" s="60"/>
      <c r="N24" s="179"/>
      <c r="O24" s="60"/>
      <c r="P24" s="60"/>
      <c r="Q24" s="60"/>
      <c r="R24" s="31">
        <f aca="true" t="shared" si="1" ref="R24:W24">SUM(R19:R23)</f>
        <v>0</v>
      </c>
      <c r="S24" s="31">
        <f t="shared" si="1"/>
        <v>0</v>
      </c>
      <c r="T24" s="31">
        <f t="shared" si="1"/>
        <v>0</v>
      </c>
      <c r="U24" s="31">
        <f t="shared" si="1"/>
        <v>0</v>
      </c>
      <c r="V24" s="203">
        <f t="shared" si="1"/>
        <v>0</v>
      </c>
      <c r="W24" s="49">
        <f t="shared" si="1"/>
        <v>0</v>
      </c>
      <c r="X24" s="83"/>
      <c r="Y24" s="83"/>
      <c r="Z24" s="83"/>
      <c r="AA24" s="83"/>
      <c r="AB24" s="83"/>
      <c r="AC24" s="83"/>
      <c r="AD24" s="83"/>
      <c r="AE24" s="83"/>
      <c r="AF24" s="83"/>
      <c r="AG24" s="83"/>
      <c r="AH24" s="83"/>
      <c r="AI24" s="83"/>
      <c r="AJ24" s="203">
        <f>SUM(AJ19:AJ23)</f>
        <v>0</v>
      </c>
      <c r="AK24" s="50">
        <f>SUM(AK19:AK23)</f>
        <v>0</v>
      </c>
      <c r="AL24" s="60"/>
      <c r="AM24" s="205">
        <f>SUM(AM19:AM23)</f>
        <v>0</v>
      </c>
      <c r="AN24" s="30">
        <f>SUM(AN19:AN23)</f>
        <v>0</v>
      </c>
      <c r="AO24" s="60"/>
      <c r="AP24" s="68"/>
      <c r="AQ24" s="340"/>
      <c r="AR24" s="340"/>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row>
    <row r="25" spans="1:71" ht="12.75">
      <c r="A25" s="449"/>
      <c r="B25" s="90"/>
      <c r="C25" s="25"/>
      <c r="D25" s="25"/>
      <c r="E25" s="25"/>
      <c r="F25" s="25"/>
      <c r="G25" s="25"/>
      <c r="H25" s="25"/>
      <c r="I25" s="25"/>
      <c r="J25" s="25"/>
      <c r="K25" s="25"/>
      <c r="L25" s="25"/>
      <c r="M25" s="25"/>
      <c r="N25" s="208"/>
      <c r="O25" s="25"/>
      <c r="P25" s="25"/>
      <c r="Q25" s="25"/>
      <c r="R25" s="25"/>
      <c r="S25" s="25"/>
      <c r="T25" s="25"/>
      <c r="U25" s="25"/>
      <c r="V25" s="208"/>
      <c r="W25" s="25"/>
      <c r="X25" s="25"/>
      <c r="Y25" s="25"/>
      <c r="Z25" s="25"/>
      <c r="AA25" s="25"/>
      <c r="AB25" s="25"/>
      <c r="AC25" s="25"/>
      <c r="AD25" s="25"/>
      <c r="AE25" s="25"/>
      <c r="AF25" s="25"/>
      <c r="AG25" s="25"/>
      <c r="AH25" s="25"/>
      <c r="AI25" s="25"/>
      <c r="AJ25" s="208"/>
      <c r="AK25" s="25"/>
      <c r="AL25" s="25"/>
      <c r="AM25" s="208"/>
      <c r="AN25" s="25"/>
      <c r="AO25" s="25"/>
      <c r="AP25" s="450"/>
      <c r="AQ25" s="340"/>
      <c r="AR25" s="340"/>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row>
    <row r="26" spans="1:71" ht="12.75" customHeight="1">
      <c r="A26" s="463" t="s">
        <v>627</v>
      </c>
      <c r="B26" s="469"/>
      <c r="C26" s="469"/>
      <c r="D26" s="469"/>
      <c r="E26" s="470"/>
      <c r="F26" s="61"/>
      <c r="G26" s="61"/>
      <c r="H26" s="61"/>
      <c r="I26" s="43">
        <f>SUM(I16,I24)</f>
        <v>0</v>
      </c>
      <c r="J26" s="61"/>
      <c r="K26" s="43">
        <f>SUM(K16,K24)</f>
        <v>0</v>
      </c>
      <c r="L26" s="61"/>
      <c r="M26" s="61"/>
      <c r="N26" s="211"/>
      <c r="O26" s="61"/>
      <c r="P26" s="61"/>
      <c r="Q26" s="61"/>
      <c r="R26" s="24">
        <f aca="true" t="shared" si="2" ref="R26:W26">SUM(R16,R24)</f>
        <v>0</v>
      </c>
      <c r="S26" s="24">
        <f t="shared" si="2"/>
        <v>0</v>
      </c>
      <c r="T26" s="24">
        <f t="shared" si="2"/>
        <v>0</v>
      </c>
      <c r="U26" s="24">
        <f t="shared" si="2"/>
        <v>0</v>
      </c>
      <c r="V26" s="215">
        <f t="shared" si="2"/>
        <v>0</v>
      </c>
      <c r="W26" s="214">
        <f t="shared" si="2"/>
        <v>0</v>
      </c>
      <c r="X26" s="84"/>
      <c r="Y26" s="84"/>
      <c r="Z26" s="84"/>
      <c r="AA26" s="84"/>
      <c r="AB26" s="84"/>
      <c r="AC26" s="84"/>
      <c r="AD26" s="84"/>
      <c r="AE26" s="84"/>
      <c r="AF26" s="84"/>
      <c r="AG26" s="84"/>
      <c r="AH26" s="84"/>
      <c r="AI26" s="84"/>
      <c r="AJ26" s="269">
        <f>SUM(AJ16,AJ24)</f>
        <v>0</v>
      </c>
      <c r="AK26" s="26">
        <f>SUM(AK16,AK24)</f>
        <v>0</v>
      </c>
      <c r="AL26" s="61"/>
      <c r="AM26" s="215">
        <f>SUM(AM16,AM24)</f>
        <v>0</v>
      </c>
      <c r="AN26" s="444">
        <f>SUM(AN16,AN24)</f>
        <v>0</v>
      </c>
      <c r="AO26" s="46"/>
      <c r="AP26" s="47"/>
      <c r="AQ26" s="340"/>
      <c r="AR26" s="340"/>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row>
    <row r="27" spans="2:71" ht="30" customHeight="1">
      <c r="B27" s="463" t="s">
        <v>771</v>
      </c>
      <c r="C27" s="464"/>
      <c r="D27" s="304">
        <v>0</v>
      </c>
      <c r="E27" s="12"/>
      <c r="F27" s="12"/>
      <c r="G27" s="18"/>
      <c r="H27" s="16"/>
      <c r="I27" s="16"/>
      <c r="J27" s="16"/>
      <c r="K27" s="16"/>
      <c r="L27" s="16"/>
      <c r="M27" s="16"/>
      <c r="N27" s="16"/>
      <c r="O27" s="17"/>
      <c r="P27" s="16"/>
      <c r="Q27" s="16"/>
      <c r="R27" s="16"/>
      <c r="S27" s="12"/>
      <c r="T27" s="12"/>
      <c r="U27" s="12"/>
      <c r="V27" s="12"/>
      <c r="W27" s="12"/>
      <c r="X27" s="12"/>
      <c r="Y27" s="12"/>
      <c r="Z27" s="12"/>
      <c r="AA27" s="12"/>
      <c r="AB27" s="12"/>
      <c r="AC27" s="12"/>
      <c r="AD27" s="12"/>
      <c r="AE27" s="12"/>
      <c r="AF27" s="12"/>
      <c r="AG27" s="12"/>
      <c r="AH27" s="12"/>
      <c r="AI27" s="12"/>
      <c r="AJ27" s="12"/>
      <c r="AK27" s="12"/>
      <c r="AL27" s="12"/>
      <c r="AM27" s="12"/>
      <c r="AQ27" s="340"/>
      <c r="AR27" s="340"/>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row>
    <row r="28" spans="2:71" ht="12.75" customHeight="1">
      <c r="B28" s="462" t="s">
        <v>628</v>
      </c>
      <c r="C28" s="462"/>
      <c r="D28" s="462"/>
      <c r="E28" s="46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Q28" s="340"/>
      <c r="AR28" s="340"/>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row>
    <row r="29" spans="4:71" ht="12.75">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Q29" s="340"/>
      <c r="AR29" s="340"/>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row>
    <row r="30" spans="1:71" ht="12.75">
      <c r="A30" s="337"/>
      <c r="B30" s="337"/>
      <c r="C30" s="337"/>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7"/>
      <c r="AO30" s="337"/>
      <c r="AP30" s="337"/>
      <c r="AQ30" s="340"/>
      <c r="AR30" s="340"/>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row>
    <row r="31" spans="1:71" ht="12.75">
      <c r="A31" s="337"/>
      <c r="B31" s="337"/>
      <c r="C31" s="337"/>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7"/>
      <c r="AO31" s="337"/>
      <c r="AP31" s="337"/>
      <c r="AQ31" s="340"/>
      <c r="AR31" s="340"/>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row>
    <row r="32" spans="1:71" ht="12.75">
      <c r="A32" s="337"/>
      <c r="B32" s="337"/>
      <c r="C32" s="337"/>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7"/>
      <c r="AO32" s="337"/>
      <c r="AP32" s="337"/>
      <c r="AQ32" s="340"/>
      <c r="AR32" s="340"/>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row>
    <row r="33" spans="1:71" ht="12.75">
      <c r="A33" s="337"/>
      <c r="B33" s="337"/>
      <c r="C33" s="337"/>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7"/>
      <c r="AO33" s="337"/>
      <c r="AP33" s="337"/>
      <c r="AQ33" s="340"/>
      <c r="AR33" s="340"/>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row>
    <row r="34" spans="1:71" ht="12.75">
      <c r="A34" s="337"/>
      <c r="B34" s="337"/>
      <c r="C34" s="337"/>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7"/>
      <c r="AO34" s="337"/>
      <c r="AP34" s="337"/>
      <c r="AQ34" s="340"/>
      <c r="AR34" s="340"/>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row>
    <row r="35" spans="1:71" ht="12.75">
      <c r="A35" s="337"/>
      <c r="B35" s="337"/>
      <c r="C35" s="337"/>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7"/>
      <c r="AO35" s="337"/>
      <c r="AP35" s="337"/>
      <c r="AQ35" s="340"/>
      <c r="AR35" s="340"/>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row>
    <row r="36" spans="1:71" ht="12.75">
      <c r="A36" s="337"/>
      <c r="B36" s="337"/>
      <c r="C36" s="337"/>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7"/>
      <c r="AO36" s="337"/>
      <c r="AP36" s="337"/>
      <c r="AQ36" s="340"/>
      <c r="AR36" s="340"/>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row>
    <row r="37" spans="1:71" ht="12.75">
      <c r="A37" s="337"/>
      <c r="B37" s="337"/>
      <c r="C37" s="337"/>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7"/>
      <c r="AO37" s="337"/>
      <c r="AP37" s="337"/>
      <c r="AQ37" s="340"/>
      <c r="AR37" s="340"/>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row>
    <row r="38" spans="1:71" ht="12.75">
      <c r="A38" s="337"/>
      <c r="B38" s="337"/>
      <c r="C38" s="337"/>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7"/>
      <c r="AO38" s="337"/>
      <c r="AP38" s="337"/>
      <c r="AQ38" s="340"/>
      <c r="AR38" s="340"/>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row>
    <row r="39" spans="1:71" ht="12.75">
      <c r="A39" s="337"/>
      <c r="B39" s="337"/>
      <c r="C39" s="337"/>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7"/>
      <c r="AO39" s="337"/>
      <c r="AP39" s="337"/>
      <c r="AQ39" s="340"/>
      <c r="AR39" s="340"/>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row>
    <row r="40" spans="1:71" ht="12.75">
      <c r="A40" s="337"/>
      <c r="B40" s="337"/>
      <c r="C40" s="337"/>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7"/>
      <c r="AO40" s="337"/>
      <c r="AP40" s="337"/>
      <c r="AQ40" s="340"/>
      <c r="AR40" s="340"/>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row>
    <row r="41" spans="1:71" ht="12.75">
      <c r="A41" s="337"/>
      <c r="B41" s="337"/>
      <c r="C41" s="337"/>
      <c r="D41" s="339"/>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7"/>
      <c r="AO41" s="337"/>
      <c r="AP41" s="337"/>
      <c r="AQ41" s="340"/>
      <c r="AR41" s="340"/>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row>
    <row r="42" spans="1:71" ht="12.75">
      <c r="A42" s="337"/>
      <c r="B42" s="337"/>
      <c r="C42" s="337"/>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7"/>
      <c r="AO42" s="337"/>
      <c r="AP42" s="337"/>
      <c r="AQ42" s="340"/>
      <c r="AR42" s="340"/>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row>
    <row r="43" spans="1:71" ht="12.75">
      <c r="A43" s="337"/>
      <c r="B43" s="337"/>
      <c r="C43" s="337"/>
      <c r="D43" s="337"/>
      <c r="E43" s="337"/>
      <c r="F43" s="337"/>
      <c r="G43" s="337"/>
      <c r="H43" s="337"/>
      <c r="I43" s="337"/>
      <c r="J43" s="337"/>
      <c r="K43" s="337"/>
      <c r="L43" s="337"/>
      <c r="M43" s="337"/>
      <c r="N43" s="337"/>
      <c r="O43" s="338"/>
      <c r="P43" s="338"/>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40"/>
      <c r="AR43" s="340"/>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row>
    <row r="44" spans="1:71" ht="12.75">
      <c r="A44" s="337"/>
      <c r="B44" s="337"/>
      <c r="C44" s="337"/>
      <c r="D44" s="337"/>
      <c r="E44" s="337"/>
      <c r="F44" s="337"/>
      <c r="G44" s="337"/>
      <c r="H44" s="337"/>
      <c r="I44" s="337"/>
      <c r="J44" s="337"/>
      <c r="K44" s="337"/>
      <c r="L44" s="337"/>
      <c r="M44" s="337"/>
      <c r="N44" s="337"/>
      <c r="O44" s="338"/>
      <c r="P44" s="338"/>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40"/>
      <c r="AR44" s="340"/>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row>
    <row r="45" spans="1:71" ht="12.75">
      <c r="A45" s="337"/>
      <c r="B45" s="337"/>
      <c r="C45" s="337"/>
      <c r="D45" s="337"/>
      <c r="E45" s="337"/>
      <c r="F45" s="337"/>
      <c r="G45" s="337"/>
      <c r="H45" s="337"/>
      <c r="I45" s="337"/>
      <c r="J45" s="337"/>
      <c r="K45" s="337"/>
      <c r="L45" s="337"/>
      <c r="M45" s="337"/>
      <c r="N45" s="337"/>
      <c r="O45" s="338"/>
      <c r="P45" s="338"/>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40"/>
      <c r="AR45" s="340"/>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row>
    <row r="46" spans="1:71" ht="12.75">
      <c r="A46" s="337"/>
      <c r="B46" s="337"/>
      <c r="C46" s="337"/>
      <c r="D46" s="337"/>
      <c r="E46" s="337"/>
      <c r="F46" s="337"/>
      <c r="G46" s="337"/>
      <c r="H46" s="337"/>
      <c r="I46" s="337"/>
      <c r="J46" s="337"/>
      <c r="K46" s="337"/>
      <c r="L46" s="337"/>
      <c r="M46" s="337"/>
      <c r="N46" s="337"/>
      <c r="O46" s="338"/>
      <c r="P46" s="338"/>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40"/>
      <c r="AR46" s="340"/>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row>
    <row r="47" spans="1:71" ht="12.75">
      <c r="A47" s="337"/>
      <c r="B47" s="337"/>
      <c r="C47" s="337"/>
      <c r="D47" s="337"/>
      <c r="E47" s="337"/>
      <c r="F47" s="337"/>
      <c r="G47" s="337"/>
      <c r="H47" s="337"/>
      <c r="I47" s="337"/>
      <c r="J47" s="337"/>
      <c r="K47" s="337"/>
      <c r="L47" s="337"/>
      <c r="M47" s="337"/>
      <c r="N47" s="337"/>
      <c r="O47" s="338"/>
      <c r="P47" s="338"/>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40"/>
      <c r="AR47" s="340"/>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row>
    <row r="48" spans="1:71" ht="12.75">
      <c r="A48" s="337"/>
      <c r="B48" s="337"/>
      <c r="C48" s="337"/>
      <c r="D48" s="337"/>
      <c r="E48" s="337"/>
      <c r="F48" s="337"/>
      <c r="G48" s="337"/>
      <c r="H48" s="337"/>
      <c r="I48" s="337"/>
      <c r="J48" s="337"/>
      <c r="K48" s="337"/>
      <c r="L48" s="337"/>
      <c r="M48" s="337"/>
      <c r="N48" s="337"/>
      <c r="O48" s="338"/>
      <c r="P48" s="338"/>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40"/>
      <c r="AR48" s="340"/>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row>
    <row r="49" spans="1:71" ht="12.75">
      <c r="A49" s="337"/>
      <c r="B49" s="337"/>
      <c r="C49" s="337"/>
      <c r="D49" s="337"/>
      <c r="E49" s="337"/>
      <c r="F49" s="337"/>
      <c r="G49" s="337"/>
      <c r="H49" s="337"/>
      <c r="I49" s="337"/>
      <c r="J49" s="337"/>
      <c r="K49" s="337"/>
      <c r="L49" s="337"/>
      <c r="M49" s="337"/>
      <c r="N49" s="337"/>
      <c r="O49" s="338"/>
      <c r="P49" s="338"/>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40"/>
      <c r="AR49" s="340"/>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row>
    <row r="50" spans="1:71" ht="12.75">
      <c r="A50" s="337"/>
      <c r="B50" s="337"/>
      <c r="C50" s="337"/>
      <c r="D50" s="337"/>
      <c r="E50" s="337"/>
      <c r="F50" s="337"/>
      <c r="G50" s="337"/>
      <c r="H50" s="337"/>
      <c r="I50" s="337"/>
      <c r="J50" s="337"/>
      <c r="K50" s="337"/>
      <c r="L50" s="337"/>
      <c r="M50" s="337"/>
      <c r="N50" s="337"/>
      <c r="O50" s="338"/>
      <c r="P50" s="338"/>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40"/>
      <c r="AR50" s="340"/>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row>
    <row r="51" spans="1:71" ht="12.75">
      <c r="A51" s="337"/>
      <c r="B51" s="337"/>
      <c r="C51" s="337"/>
      <c r="D51" s="337"/>
      <c r="E51" s="337"/>
      <c r="F51" s="337"/>
      <c r="G51" s="337"/>
      <c r="H51" s="337"/>
      <c r="I51" s="337"/>
      <c r="J51" s="337"/>
      <c r="K51" s="337"/>
      <c r="L51" s="337"/>
      <c r="M51" s="337"/>
      <c r="N51" s="337"/>
      <c r="O51" s="338"/>
      <c r="P51" s="338"/>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40"/>
      <c r="AR51" s="340"/>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row>
    <row r="52" spans="1:71" ht="12.75">
      <c r="A52" s="337"/>
      <c r="B52" s="337"/>
      <c r="C52" s="337"/>
      <c r="D52" s="337"/>
      <c r="E52" s="337"/>
      <c r="F52" s="337"/>
      <c r="G52" s="337"/>
      <c r="H52" s="337"/>
      <c r="I52" s="337"/>
      <c r="J52" s="337"/>
      <c r="K52" s="337"/>
      <c r="L52" s="337"/>
      <c r="M52" s="337"/>
      <c r="N52" s="337"/>
      <c r="O52" s="338"/>
      <c r="P52" s="338"/>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40"/>
      <c r="AR52" s="340"/>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row>
    <row r="53" spans="1:71" ht="12.75">
      <c r="A53" s="337"/>
      <c r="B53" s="337"/>
      <c r="C53" s="337"/>
      <c r="D53" s="337"/>
      <c r="E53" s="337"/>
      <c r="F53" s="337"/>
      <c r="G53" s="337"/>
      <c r="H53" s="337"/>
      <c r="I53" s="337"/>
      <c r="J53" s="337"/>
      <c r="K53" s="337"/>
      <c r="L53" s="337"/>
      <c r="M53" s="337"/>
      <c r="N53" s="337"/>
      <c r="O53" s="338"/>
      <c r="P53" s="338"/>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40"/>
      <c r="AR53" s="340"/>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row>
    <row r="54" spans="1:71" ht="12.75">
      <c r="A54" s="337"/>
      <c r="B54" s="337"/>
      <c r="C54" s="337"/>
      <c r="D54" s="337"/>
      <c r="E54" s="337"/>
      <c r="F54" s="337"/>
      <c r="G54" s="337"/>
      <c r="H54" s="337"/>
      <c r="I54" s="337"/>
      <c r="J54" s="337"/>
      <c r="K54" s="337"/>
      <c r="L54" s="337"/>
      <c r="M54" s="337"/>
      <c r="N54" s="337"/>
      <c r="O54" s="338"/>
      <c r="P54" s="338"/>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40"/>
      <c r="AR54" s="340"/>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row>
    <row r="55" spans="1:71" ht="12.75">
      <c r="A55" s="337"/>
      <c r="B55" s="337"/>
      <c r="C55" s="337"/>
      <c r="D55" s="337"/>
      <c r="E55" s="337"/>
      <c r="F55" s="337"/>
      <c r="G55" s="337"/>
      <c r="H55" s="337"/>
      <c r="I55" s="337"/>
      <c r="J55" s="337"/>
      <c r="K55" s="337"/>
      <c r="L55" s="337"/>
      <c r="M55" s="337"/>
      <c r="N55" s="337"/>
      <c r="O55" s="338"/>
      <c r="P55" s="338"/>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40"/>
      <c r="AR55" s="340"/>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row>
    <row r="56" spans="1:71" ht="12.75">
      <c r="A56" s="337"/>
      <c r="B56" s="337"/>
      <c r="C56" s="337"/>
      <c r="D56" s="337"/>
      <c r="E56" s="337"/>
      <c r="F56" s="337"/>
      <c r="G56" s="337"/>
      <c r="H56" s="337"/>
      <c r="I56" s="337"/>
      <c r="J56" s="337"/>
      <c r="K56" s="337"/>
      <c r="L56" s="337"/>
      <c r="M56" s="337"/>
      <c r="N56" s="337"/>
      <c r="O56" s="338"/>
      <c r="P56" s="338"/>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40"/>
      <c r="AR56" s="340"/>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row>
    <row r="57" spans="1:71" ht="12.75">
      <c r="A57" s="337"/>
      <c r="B57" s="337"/>
      <c r="C57" s="337"/>
      <c r="D57" s="337"/>
      <c r="E57" s="337"/>
      <c r="F57" s="337"/>
      <c r="G57" s="337"/>
      <c r="H57" s="337"/>
      <c r="I57" s="337"/>
      <c r="J57" s="337"/>
      <c r="K57" s="337"/>
      <c r="L57" s="337"/>
      <c r="M57" s="337"/>
      <c r="N57" s="337"/>
      <c r="O57" s="338"/>
      <c r="P57" s="338"/>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40"/>
      <c r="AR57" s="340"/>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row>
    <row r="58" spans="1:71" ht="12.75">
      <c r="A58" s="337"/>
      <c r="B58" s="337"/>
      <c r="C58" s="337"/>
      <c r="D58" s="337"/>
      <c r="E58" s="337"/>
      <c r="F58" s="337"/>
      <c r="G58" s="337"/>
      <c r="H58" s="337"/>
      <c r="I58" s="337"/>
      <c r="J58" s="337"/>
      <c r="K58" s="337"/>
      <c r="L58" s="337"/>
      <c r="M58" s="337"/>
      <c r="N58" s="337"/>
      <c r="O58" s="338"/>
      <c r="P58" s="338"/>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40"/>
      <c r="AR58" s="340"/>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row>
    <row r="59" spans="1:71" ht="12.75">
      <c r="A59" s="337"/>
      <c r="B59" s="337"/>
      <c r="C59" s="337"/>
      <c r="D59" s="337"/>
      <c r="E59" s="337"/>
      <c r="F59" s="337"/>
      <c r="G59" s="337"/>
      <c r="H59" s="337"/>
      <c r="I59" s="337"/>
      <c r="J59" s="337"/>
      <c r="K59" s="337"/>
      <c r="L59" s="337"/>
      <c r="M59" s="337"/>
      <c r="N59" s="337"/>
      <c r="O59" s="338"/>
      <c r="P59" s="338"/>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40"/>
      <c r="AR59" s="340"/>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row>
    <row r="60" spans="1:71" ht="12.75">
      <c r="A60" s="337"/>
      <c r="B60" s="337"/>
      <c r="C60" s="337"/>
      <c r="D60" s="337"/>
      <c r="E60" s="337"/>
      <c r="F60" s="337"/>
      <c r="G60" s="337"/>
      <c r="H60" s="337"/>
      <c r="I60" s="337"/>
      <c r="J60" s="337"/>
      <c r="K60" s="337"/>
      <c r="L60" s="337"/>
      <c r="M60" s="337"/>
      <c r="N60" s="337"/>
      <c r="O60" s="338"/>
      <c r="P60" s="338"/>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40"/>
      <c r="AR60" s="340"/>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row>
    <row r="61" spans="1:71" ht="12.75">
      <c r="A61" s="337"/>
      <c r="B61" s="337"/>
      <c r="C61" s="337"/>
      <c r="D61" s="337"/>
      <c r="E61" s="337"/>
      <c r="F61" s="337"/>
      <c r="G61" s="337"/>
      <c r="H61" s="337"/>
      <c r="I61" s="337"/>
      <c r="J61" s="337"/>
      <c r="K61" s="337"/>
      <c r="L61" s="337"/>
      <c r="M61" s="337"/>
      <c r="N61" s="337"/>
      <c r="O61" s="338"/>
      <c r="P61" s="338"/>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40"/>
      <c r="AR61" s="340"/>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row>
    <row r="62" spans="1:71" ht="12.75">
      <c r="A62" s="337"/>
      <c r="B62" s="337"/>
      <c r="C62" s="337"/>
      <c r="D62" s="337"/>
      <c r="E62" s="337"/>
      <c r="F62" s="337"/>
      <c r="G62" s="337"/>
      <c r="H62" s="337"/>
      <c r="I62" s="337"/>
      <c r="J62" s="337"/>
      <c r="K62" s="337"/>
      <c r="L62" s="337"/>
      <c r="M62" s="337"/>
      <c r="N62" s="337"/>
      <c r="O62" s="338"/>
      <c r="P62" s="338"/>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40"/>
      <c r="AR62" s="340"/>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row>
    <row r="63" spans="1:71" ht="12.75">
      <c r="A63" s="337"/>
      <c r="B63" s="337"/>
      <c r="C63" s="337"/>
      <c r="D63" s="337"/>
      <c r="E63" s="337"/>
      <c r="F63" s="337"/>
      <c r="G63" s="337"/>
      <c r="H63" s="337"/>
      <c r="I63" s="337"/>
      <c r="J63" s="337"/>
      <c r="K63" s="337"/>
      <c r="L63" s="337"/>
      <c r="M63" s="337"/>
      <c r="N63" s="337"/>
      <c r="O63" s="338"/>
      <c r="P63" s="338"/>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40"/>
      <c r="AR63" s="340"/>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row>
    <row r="64" spans="1:71" ht="12.75">
      <c r="A64" s="337"/>
      <c r="B64" s="337"/>
      <c r="C64" s="337"/>
      <c r="D64" s="337"/>
      <c r="E64" s="337"/>
      <c r="F64" s="337"/>
      <c r="G64" s="337"/>
      <c r="H64" s="337"/>
      <c r="I64" s="337"/>
      <c r="J64" s="337"/>
      <c r="K64" s="337"/>
      <c r="L64" s="337"/>
      <c r="M64" s="337"/>
      <c r="N64" s="337"/>
      <c r="O64" s="338"/>
      <c r="P64" s="338"/>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40"/>
      <c r="AR64" s="340"/>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row>
    <row r="65" spans="1:71" ht="12.75">
      <c r="A65" s="337"/>
      <c r="B65" s="337"/>
      <c r="C65" s="337"/>
      <c r="D65" s="337"/>
      <c r="E65" s="337"/>
      <c r="F65" s="337"/>
      <c r="G65" s="337"/>
      <c r="H65" s="337"/>
      <c r="I65" s="337"/>
      <c r="J65" s="337"/>
      <c r="K65" s="337"/>
      <c r="L65" s="337"/>
      <c r="M65" s="337"/>
      <c r="N65" s="337"/>
      <c r="O65" s="338"/>
      <c r="P65" s="338"/>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40"/>
      <c r="AR65" s="340"/>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row>
    <row r="66" spans="1:71" ht="12.75">
      <c r="A66" s="337"/>
      <c r="B66" s="337"/>
      <c r="C66" s="337"/>
      <c r="D66" s="337"/>
      <c r="E66" s="337"/>
      <c r="F66" s="337"/>
      <c r="G66" s="337"/>
      <c r="H66" s="337"/>
      <c r="I66" s="337"/>
      <c r="J66" s="337"/>
      <c r="K66" s="337"/>
      <c r="L66" s="337"/>
      <c r="M66" s="337"/>
      <c r="N66" s="337"/>
      <c r="O66" s="338"/>
      <c r="P66" s="338"/>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40"/>
      <c r="AR66" s="340"/>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row>
    <row r="67" spans="1:71" ht="12.75">
      <c r="A67" s="337"/>
      <c r="B67" s="337"/>
      <c r="C67" s="337"/>
      <c r="D67" s="337"/>
      <c r="E67" s="337"/>
      <c r="F67" s="337"/>
      <c r="G67" s="337"/>
      <c r="H67" s="337"/>
      <c r="I67" s="337"/>
      <c r="J67" s="337"/>
      <c r="K67" s="337"/>
      <c r="L67" s="337"/>
      <c r="M67" s="337"/>
      <c r="N67" s="337"/>
      <c r="O67" s="338"/>
      <c r="P67" s="338"/>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40"/>
      <c r="AR67" s="340"/>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row>
    <row r="68" spans="1:71" ht="12.75">
      <c r="A68" s="337"/>
      <c r="B68" s="337"/>
      <c r="C68" s="337"/>
      <c r="D68" s="337"/>
      <c r="E68" s="337"/>
      <c r="F68" s="337"/>
      <c r="G68" s="337"/>
      <c r="H68" s="337"/>
      <c r="I68" s="337"/>
      <c r="J68" s="337"/>
      <c r="K68" s="337"/>
      <c r="L68" s="337"/>
      <c r="M68" s="337"/>
      <c r="N68" s="337"/>
      <c r="O68" s="338"/>
      <c r="P68" s="338"/>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40"/>
      <c r="AR68" s="340"/>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row>
    <row r="69" spans="1:71" ht="12.75">
      <c r="A69" s="337"/>
      <c r="B69" s="337"/>
      <c r="C69" s="337"/>
      <c r="D69" s="337"/>
      <c r="E69" s="337"/>
      <c r="F69" s="337"/>
      <c r="G69" s="337"/>
      <c r="H69" s="337"/>
      <c r="I69" s="337"/>
      <c r="J69" s="337"/>
      <c r="K69" s="337"/>
      <c r="L69" s="337"/>
      <c r="M69" s="337"/>
      <c r="N69" s="337"/>
      <c r="O69" s="338"/>
      <c r="P69" s="338"/>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40"/>
      <c r="AR69" s="340"/>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row>
    <row r="70" spans="15:16" ht="12.75">
      <c r="O70" s="12"/>
      <c r="P70" s="12"/>
    </row>
    <row r="71" spans="15:16" ht="12.75">
      <c r="O71" s="12"/>
      <c r="P71" s="12"/>
    </row>
    <row r="72" spans="15:16" ht="12.75">
      <c r="O72" s="12"/>
      <c r="P72" s="12"/>
    </row>
    <row r="73" spans="15:16" ht="12.75">
      <c r="O73" s="12"/>
      <c r="P73" s="12"/>
    </row>
    <row r="74" spans="15:16" ht="12.75">
      <c r="O74" s="12"/>
      <c r="P74" s="12"/>
    </row>
    <row r="75" spans="15:16" ht="12.75">
      <c r="O75" s="12"/>
      <c r="P75" s="12"/>
    </row>
    <row r="76" spans="15:16" ht="12.75">
      <c r="O76" s="12"/>
      <c r="P76" s="12"/>
    </row>
    <row r="77" spans="15:16" ht="12.75">
      <c r="O77" s="12"/>
      <c r="P77" s="12"/>
    </row>
    <row r="78" spans="15:16" ht="12.75">
      <c r="O78" s="12"/>
      <c r="P78" s="12"/>
    </row>
    <row r="79" spans="15:16" ht="12.75">
      <c r="O79" s="12"/>
      <c r="P79" s="12"/>
    </row>
    <row r="80" spans="15:16" ht="12.75">
      <c r="O80" s="12"/>
      <c r="P80" s="12"/>
    </row>
    <row r="81" spans="15:16" ht="12.75">
      <c r="O81" s="12"/>
      <c r="P81" s="12"/>
    </row>
    <row r="82" spans="15:16" ht="12.75">
      <c r="O82" s="12"/>
      <c r="P82" s="12"/>
    </row>
    <row r="83" spans="15:16" ht="12.75">
      <c r="O83" s="12"/>
      <c r="P83" s="12"/>
    </row>
    <row r="84" spans="15:16" ht="12.75">
      <c r="O84" s="12"/>
      <c r="P84" s="12"/>
    </row>
    <row r="85" spans="15:16" ht="12.75">
      <c r="O85" s="12"/>
      <c r="P85" s="12"/>
    </row>
    <row r="86" spans="15:16" ht="12.75">
      <c r="O86" s="12"/>
      <c r="P86" s="12"/>
    </row>
    <row r="87" spans="15:16" ht="12.75">
      <c r="O87" s="12"/>
      <c r="P87" s="12"/>
    </row>
    <row r="88" spans="15:16" ht="12.75">
      <c r="O88" s="12"/>
      <c r="P88" s="12"/>
    </row>
    <row r="89" spans="15:16" ht="12.75">
      <c r="O89" s="12"/>
      <c r="P89" s="12"/>
    </row>
    <row r="90" spans="15:16" ht="12.75">
      <c r="O90" s="12"/>
      <c r="P90" s="12"/>
    </row>
    <row r="91" spans="15:16" ht="12.75">
      <c r="O91" s="12"/>
      <c r="P91" s="12"/>
    </row>
    <row r="92" spans="15:16" ht="12.75">
      <c r="O92" s="12"/>
      <c r="P92" s="12"/>
    </row>
    <row r="93" spans="15:16" ht="12.75">
      <c r="O93" s="12"/>
      <c r="P93" s="12"/>
    </row>
    <row r="94" spans="15:16" ht="12.75">
      <c r="O94" s="12"/>
      <c r="P94" s="12"/>
    </row>
    <row r="95" spans="15:16" ht="12.75">
      <c r="O95" s="12"/>
      <c r="P95" s="12"/>
    </row>
    <row r="96" spans="15:16" ht="12.75">
      <c r="O96" s="12"/>
      <c r="P96" s="12"/>
    </row>
    <row r="97" spans="15:16" ht="12.75">
      <c r="O97" s="12"/>
      <c r="P97" s="12"/>
    </row>
    <row r="98" spans="15:16" ht="12.75">
      <c r="O98" s="12"/>
      <c r="P98" s="12"/>
    </row>
    <row r="99" spans="15:16" ht="12.75">
      <c r="O99" s="12"/>
      <c r="P99" s="12"/>
    </row>
    <row r="100" spans="15:16" ht="12.75">
      <c r="O100" s="12"/>
      <c r="P100" s="12"/>
    </row>
    <row r="101" spans="15:16" ht="12.75">
      <c r="O101" s="12"/>
      <c r="P101" s="12"/>
    </row>
    <row r="102" spans="15:16" ht="12.75">
      <c r="O102" s="12"/>
      <c r="P102" s="12"/>
    </row>
    <row r="103" spans="15:16" ht="12.75">
      <c r="O103" s="12"/>
      <c r="P103" s="12"/>
    </row>
    <row r="104" spans="15:16" ht="12.75">
      <c r="O104" s="12"/>
      <c r="P104" s="12"/>
    </row>
    <row r="105" spans="15:16" ht="12.75">
      <c r="O105" s="12"/>
      <c r="P105" s="12"/>
    </row>
    <row r="106" spans="15:16" ht="12.75">
      <c r="O106" s="12"/>
      <c r="P106" s="12"/>
    </row>
    <row r="107" spans="15:16" ht="12.75">
      <c r="O107" s="12"/>
      <c r="P107" s="12"/>
    </row>
    <row r="108" spans="15:16" ht="12.75">
      <c r="O108" s="12"/>
      <c r="P108" s="12"/>
    </row>
    <row r="109" spans="15:16" ht="12.75">
      <c r="O109" s="12"/>
      <c r="P109" s="12"/>
    </row>
    <row r="110" spans="15:16" ht="12.75">
      <c r="O110" s="12"/>
      <c r="P110" s="12"/>
    </row>
    <row r="111" spans="15:16" ht="12.75">
      <c r="O111" s="12"/>
      <c r="P111" s="12"/>
    </row>
    <row r="112" spans="15:16" ht="12.75">
      <c r="O112" s="12"/>
      <c r="P112" s="12"/>
    </row>
    <row r="113" spans="15:16" ht="12.75">
      <c r="O113" s="12"/>
      <c r="P113" s="12"/>
    </row>
    <row r="114" spans="15:16" ht="12.75">
      <c r="O114" s="12"/>
      <c r="P114" s="12"/>
    </row>
    <row r="115" spans="15:16" ht="12.75">
      <c r="O115" s="12"/>
      <c r="P115" s="12"/>
    </row>
    <row r="116" spans="15:16" ht="12.75">
      <c r="O116" s="12"/>
      <c r="P116" s="12"/>
    </row>
    <row r="117" spans="15:16" ht="12.75">
      <c r="O117" s="12"/>
      <c r="P117" s="12"/>
    </row>
    <row r="118" spans="15:16" ht="12.75">
      <c r="O118" s="12"/>
      <c r="P118" s="12"/>
    </row>
    <row r="119" spans="15:16" ht="12.75">
      <c r="O119" s="12"/>
      <c r="P119" s="12"/>
    </row>
    <row r="120" spans="15:16" ht="12.75">
      <c r="O120" s="12"/>
      <c r="P120" s="12"/>
    </row>
    <row r="121" spans="15:16" ht="12.75">
      <c r="O121" s="12"/>
      <c r="P121" s="12"/>
    </row>
    <row r="122" spans="15:16" ht="12.75">
      <c r="O122" s="12"/>
      <c r="P122" s="12"/>
    </row>
    <row r="123" spans="15:16" ht="12.75">
      <c r="O123" s="12"/>
      <c r="P123" s="12"/>
    </row>
    <row r="124" spans="15:16" ht="12.75">
      <c r="O124" s="12"/>
      <c r="P124" s="12"/>
    </row>
    <row r="125" spans="15:16" ht="12.75">
      <c r="O125" s="12"/>
      <c r="P125" s="12"/>
    </row>
    <row r="126" spans="15:16" ht="12.75">
      <c r="O126" s="12"/>
      <c r="P126" s="12"/>
    </row>
    <row r="127" spans="15:16" ht="12.75">
      <c r="O127" s="12"/>
      <c r="P127" s="12"/>
    </row>
    <row r="128" spans="15:16" ht="12.75">
      <c r="O128" s="12"/>
      <c r="P128" s="12"/>
    </row>
    <row r="129" spans="15:16" ht="12.75">
      <c r="O129" s="12"/>
      <c r="P129" s="12"/>
    </row>
    <row r="130" spans="15:16" ht="12.75">
      <c r="O130" s="12"/>
      <c r="P130" s="12"/>
    </row>
    <row r="131" spans="15:16" ht="12.75">
      <c r="O131" s="12"/>
      <c r="P131" s="12"/>
    </row>
    <row r="132" spans="15:16" ht="12.75">
      <c r="O132" s="12"/>
      <c r="P132" s="12"/>
    </row>
    <row r="133" spans="15:16" ht="12.75">
      <c r="O133" s="12"/>
      <c r="P133" s="12"/>
    </row>
    <row r="134" spans="15:16" ht="12.75">
      <c r="O134" s="12"/>
      <c r="P134" s="12"/>
    </row>
    <row r="135" spans="15:16" ht="12.75">
      <c r="O135" s="12"/>
      <c r="P135" s="12"/>
    </row>
    <row r="136" spans="15:16" ht="12.75">
      <c r="O136" s="12"/>
      <c r="P136" s="12"/>
    </row>
    <row r="137" spans="15:16" ht="12.75">
      <c r="O137" s="12"/>
      <c r="P137" s="12"/>
    </row>
    <row r="138" spans="15:16" ht="12.75">
      <c r="O138" s="12"/>
      <c r="P138" s="12"/>
    </row>
    <row r="139" spans="15:16" ht="12.75">
      <c r="O139" s="12"/>
      <c r="P139" s="12"/>
    </row>
    <row r="140" spans="15:16" ht="12.75">
      <c r="O140" s="12"/>
      <c r="P140" s="12"/>
    </row>
    <row r="141" spans="15:16" ht="12.75">
      <c r="O141" s="12"/>
      <c r="P141" s="12"/>
    </row>
    <row r="142" spans="15:16" ht="12.75">
      <c r="O142" s="12"/>
      <c r="P142" s="12"/>
    </row>
    <row r="143" spans="15:16" ht="12.75">
      <c r="O143" s="12"/>
      <c r="P143" s="12"/>
    </row>
    <row r="144" spans="15:16" ht="12.75">
      <c r="O144" s="12"/>
      <c r="P144" s="12"/>
    </row>
    <row r="145" spans="15:16" ht="12.75">
      <c r="O145" s="12"/>
      <c r="P145" s="12"/>
    </row>
    <row r="146" spans="15:16" ht="12.75">
      <c r="O146" s="12"/>
      <c r="P146" s="12"/>
    </row>
    <row r="147" spans="15:16" ht="12.75">
      <c r="O147" s="12"/>
      <c r="P147" s="12"/>
    </row>
    <row r="148" spans="15:16" ht="12.75">
      <c r="O148" s="12"/>
      <c r="P148" s="12"/>
    </row>
    <row r="149" spans="15:16" ht="12.75">
      <c r="O149" s="12"/>
      <c r="P149" s="12"/>
    </row>
    <row r="150" spans="15:16" ht="12.75">
      <c r="O150" s="12"/>
      <c r="P150" s="12"/>
    </row>
    <row r="151" spans="15:16" ht="12.75">
      <c r="O151" s="12"/>
      <c r="P151" s="12"/>
    </row>
    <row r="152" spans="15:16" ht="12.75">
      <c r="O152" s="12"/>
      <c r="P152" s="12"/>
    </row>
    <row r="153" spans="15:16" ht="12.75">
      <c r="O153" s="12"/>
      <c r="P153" s="12"/>
    </row>
    <row r="154" spans="15:16" ht="12.75">
      <c r="O154" s="12"/>
      <c r="P154" s="12"/>
    </row>
    <row r="155" spans="15:16" ht="12.75">
      <c r="O155" s="12"/>
      <c r="P155" s="12"/>
    </row>
    <row r="156" spans="15:16" ht="12.75">
      <c r="O156" s="12"/>
      <c r="P156" s="12"/>
    </row>
    <row r="157" spans="15:16" ht="12.75">
      <c r="O157" s="12"/>
      <c r="P157" s="12"/>
    </row>
    <row r="158" spans="15:16" ht="12.75">
      <c r="O158" s="12"/>
      <c r="P158" s="12"/>
    </row>
    <row r="159" spans="15:16" ht="12.75">
      <c r="O159" s="12"/>
      <c r="P159" s="12"/>
    </row>
    <row r="160" spans="15:16" ht="12.75">
      <c r="O160" s="12"/>
      <c r="P160" s="12"/>
    </row>
    <row r="161" spans="15:16" ht="12.75">
      <c r="O161" s="12"/>
      <c r="P161" s="12"/>
    </row>
    <row r="162" spans="15:16" ht="12.75">
      <c r="O162" s="12"/>
      <c r="P162" s="12"/>
    </row>
    <row r="163" spans="15:16" ht="12.75">
      <c r="O163" s="12"/>
      <c r="P163" s="12"/>
    </row>
    <row r="164" spans="15:16" ht="12.75">
      <c r="O164" s="12"/>
      <c r="P164" s="12"/>
    </row>
    <row r="165" spans="15:16" ht="12.75">
      <c r="O165" s="12"/>
      <c r="P165" s="12"/>
    </row>
    <row r="166" spans="15:16" ht="12.75">
      <c r="O166" s="12"/>
      <c r="P166" s="12"/>
    </row>
    <row r="167" spans="15:16" ht="12.75">
      <c r="O167" s="12"/>
      <c r="P167" s="12"/>
    </row>
    <row r="168" spans="15:16" ht="12.75">
      <c r="O168" s="12"/>
      <c r="P168" s="12"/>
    </row>
    <row r="169" spans="15:16" ht="12.75">
      <c r="O169" s="12"/>
      <c r="P169" s="12"/>
    </row>
    <row r="170" spans="15:16" ht="12.75">
      <c r="O170" s="12"/>
      <c r="P170" s="12"/>
    </row>
    <row r="171" spans="15:16" ht="12.75">
      <c r="O171" s="12"/>
      <c r="P171" s="12"/>
    </row>
    <row r="172" spans="15:16" ht="12.75">
      <c r="O172" s="12"/>
      <c r="P172" s="12"/>
    </row>
    <row r="173" spans="15:16" ht="12.75">
      <c r="O173" s="12"/>
      <c r="P173" s="12"/>
    </row>
    <row r="174" spans="15:16" ht="12.75">
      <c r="O174" s="12"/>
      <c r="P174" s="12"/>
    </row>
    <row r="175" spans="15:16" ht="12.75">
      <c r="O175" s="12"/>
      <c r="P175" s="12"/>
    </row>
    <row r="176" spans="15:16" ht="12.75">
      <c r="O176" s="12"/>
      <c r="P176" s="12"/>
    </row>
    <row r="177" spans="15:16" ht="12.75">
      <c r="O177" s="12"/>
      <c r="P177" s="12"/>
    </row>
    <row r="178" spans="15:16" ht="12.75">
      <c r="O178" s="12"/>
      <c r="P178" s="12"/>
    </row>
    <row r="179" spans="15:16" ht="12.75">
      <c r="O179" s="12"/>
      <c r="P179" s="12"/>
    </row>
    <row r="180" spans="15:16" ht="12.75">
      <c r="O180" s="12"/>
      <c r="P180" s="12"/>
    </row>
    <row r="181" spans="15:16" ht="12.75">
      <c r="O181" s="12"/>
      <c r="P181" s="12"/>
    </row>
    <row r="182" spans="15:16" ht="12.75">
      <c r="O182" s="12"/>
      <c r="P182" s="12"/>
    </row>
    <row r="183" spans="15:16" ht="12.75">
      <c r="O183" s="12"/>
      <c r="P183" s="12"/>
    </row>
    <row r="184" spans="15:16" ht="12.75">
      <c r="O184" s="12"/>
      <c r="P184" s="12"/>
    </row>
    <row r="185" spans="15:16" ht="12.75">
      <c r="O185" s="12"/>
      <c r="P185" s="12"/>
    </row>
    <row r="186" spans="15:16" ht="12.75">
      <c r="O186" s="12"/>
      <c r="P186" s="12"/>
    </row>
    <row r="187" spans="15:16" ht="12.75">
      <c r="O187" s="12"/>
      <c r="P187" s="12"/>
    </row>
    <row r="188" spans="15:16" ht="12.75">
      <c r="O188" s="12"/>
      <c r="P188" s="12"/>
    </row>
    <row r="189" spans="15:16" ht="12.75">
      <c r="O189" s="12"/>
      <c r="P189" s="12"/>
    </row>
    <row r="190" spans="15:16" ht="12.75">
      <c r="O190" s="12"/>
      <c r="P190" s="12"/>
    </row>
    <row r="191" spans="15:16" ht="12.75">
      <c r="O191" s="12"/>
      <c r="P191" s="12"/>
    </row>
    <row r="192" spans="15:16" ht="12.75">
      <c r="O192" s="12"/>
      <c r="P192" s="12"/>
    </row>
    <row r="193" spans="15:16" ht="12.75">
      <c r="O193" s="12"/>
      <c r="P193" s="12"/>
    </row>
    <row r="194" spans="15:16" ht="12.75">
      <c r="O194" s="12"/>
      <c r="P194" s="12"/>
    </row>
    <row r="195" spans="15:16" ht="12.75">
      <c r="O195" s="12"/>
      <c r="P195" s="12"/>
    </row>
    <row r="196" spans="15:16" ht="12.75">
      <c r="O196" s="12"/>
      <c r="P196" s="12"/>
    </row>
    <row r="197" spans="15:16" ht="12.75">
      <c r="O197" s="12"/>
      <c r="P197" s="12"/>
    </row>
    <row r="198" spans="15:16" ht="12.75">
      <c r="O198" s="12"/>
      <c r="P198" s="12"/>
    </row>
    <row r="199" spans="15:16" ht="12.75">
      <c r="O199" s="12"/>
      <c r="P199" s="12"/>
    </row>
    <row r="200" spans="15:16" ht="12.75">
      <c r="O200" s="12"/>
      <c r="P200" s="12"/>
    </row>
    <row r="201" spans="15:16" ht="12.75">
      <c r="O201" s="12"/>
      <c r="P201" s="12"/>
    </row>
    <row r="202" spans="15:16" ht="12.75">
      <c r="O202" s="12"/>
      <c r="P202" s="12"/>
    </row>
    <row r="203" spans="15:16" ht="12.75">
      <c r="O203" s="12"/>
      <c r="P203" s="12"/>
    </row>
    <row r="204" spans="15:16" ht="12.75">
      <c r="O204" s="12"/>
      <c r="P204" s="12"/>
    </row>
    <row r="205" spans="15:16" ht="12.75">
      <c r="O205" s="12"/>
      <c r="P205" s="12"/>
    </row>
    <row r="206" spans="15:16" ht="12.75">
      <c r="O206" s="12"/>
      <c r="P206" s="12"/>
    </row>
    <row r="207" spans="15:16" ht="12.75">
      <c r="O207" s="12"/>
      <c r="P207" s="12"/>
    </row>
    <row r="208" spans="15:16" ht="12.75">
      <c r="O208" s="12"/>
      <c r="P208" s="12"/>
    </row>
    <row r="209" spans="15:16" ht="12.75">
      <c r="O209" s="12"/>
      <c r="P209" s="12"/>
    </row>
    <row r="210" spans="15:16" ht="12.75">
      <c r="O210" s="12"/>
      <c r="P210" s="12"/>
    </row>
    <row r="211" spans="15:16" ht="12.75">
      <c r="O211" s="12"/>
      <c r="P211" s="12"/>
    </row>
    <row r="212" spans="15:16" ht="12.75">
      <c r="O212" s="12"/>
      <c r="P212" s="12"/>
    </row>
    <row r="213" spans="15:16" ht="12.75">
      <c r="O213" s="12"/>
      <c r="P213" s="12"/>
    </row>
    <row r="214" spans="15:16" ht="12.75">
      <c r="O214" s="12"/>
      <c r="P214" s="12"/>
    </row>
    <row r="215" spans="15:16" ht="12.75">
      <c r="O215" s="12"/>
      <c r="P215" s="12"/>
    </row>
    <row r="216" spans="15:16" ht="12.75">
      <c r="O216" s="12"/>
      <c r="P216" s="12"/>
    </row>
    <row r="217" spans="15:16" ht="12.75">
      <c r="O217" s="12"/>
      <c r="P217" s="12"/>
    </row>
    <row r="218" spans="15:16" ht="12.75">
      <c r="O218" s="12"/>
      <c r="P218" s="12"/>
    </row>
    <row r="219" spans="15:16" ht="12.75">
      <c r="O219" s="12"/>
      <c r="P219" s="12"/>
    </row>
    <row r="220" spans="15:16" ht="12.75">
      <c r="O220" s="12"/>
      <c r="P220" s="12"/>
    </row>
    <row r="221" spans="15:16" ht="12.75">
      <c r="O221" s="12"/>
      <c r="P221" s="12"/>
    </row>
    <row r="222" spans="15:16" ht="12.75">
      <c r="O222" s="12"/>
      <c r="P222" s="12"/>
    </row>
    <row r="223" spans="15:16" ht="12.75">
      <c r="O223" s="12"/>
      <c r="P223" s="12"/>
    </row>
    <row r="224" spans="15:16" ht="12.75">
      <c r="O224" s="12"/>
      <c r="P224" s="12"/>
    </row>
    <row r="225" spans="15:16" ht="12.75">
      <c r="O225" s="12"/>
      <c r="P225" s="12"/>
    </row>
    <row r="226" spans="15:16" ht="12.75">
      <c r="O226" s="12"/>
      <c r="P226" s="12"/>
    </row>
    <row r="227" spans="15:16" ht="12.75">
      <c r="O227" s="12"/>
      <c r="P227" s="12"/>
    </row>
    <row r="228" spans="15:16" ht="12.75">
      <c r="O228" s="12"/>
      <c r="P228" s="12"/>
    </row>
    <row r="229" spans="15:16" ht="12.75">
      <c r="O229" s="12"/>
      <c r="P229" s="12"/>
    </row>
    <row r="230" spans="15:16" ht="12.75">
      <c r="O230" s="12"/>
      <c r="P230" s="12"/>
    </row>
    <row r="231" spans="15:16" ht="12.75">
      <c r="O231" s="12"/>
      <c r="P231" s="12"/>
    </row>
    <row r="232" spans="15:16" ht="12.75">
      <c r="O232" s="12"/>
      <c r="P232" s="12"/>
    </row>
    <row r="233" spans="15:16" ht="12.75">
      <c r="O233" s="12"/>
      <c r="P233" s="12"/>
    </row>
    <row r="234" spans="15:16" ht="12.75">
      <c r="O234" s="12"/>
      <c r="P234" s="12"/>
    </row>
    <row r="235" spans="15:16" ht="12.75">
      <c r="O235" s="12"/>
      <c r="P235" s="12"/>
    </row>
    <row r="236" spans="15:16" ht="12.75">
      <c r="O236" s="12"/>
      <c r="P236" s="12"/>
    </row>
    <row r="237" spans="15:16" ht="12.75">
      <c r="O237" s="12"/>
      <c r="P237" s="12"/>
    </row>
    <row r="238" spans="15:16" ht="12.75">
      <c r="O238" s="12"/>
      <c r="P238" s="12"/>
    </row>
    <row r="239" spans="15:16" ht="12.75">
      <c r="O239" s="12"/>
      <c r="P239" s="12"/>
    </row>
    <row r="240" spans="15:16" ht="12.75">
      <c r="O240" s="12"/>
      <c r="P240" s="12"/>
    </row>
    <row r="241" spans="15:16" ht="12.75">
      <c r="O241" s="12"/>
      <c r="P241" s="12"/>
    </row>
    <row r="242" spans="15:16" ht="12.75">
      <c r="O242" s="12"/>
      <c r="P242" s="12"/>
    </row>
    <row r="243" spans="15:16" ht="12.75">
      <c r="O243" s="12"/>
      <c r="P243" s="12"/>
    </row>
    <row r="244" spans="15:16" ht="12.75">
      <c r="O244" s="12"/>
      <c r="P244" s="12"/>
    </row>
    <row r="245" spans="15:16" ht="12.75">
      <c r="O245" s="12"/>
      <c r="P245" s="12"/>
    </row>
    <row r="246" spans="15:16" ht="12.75">
      <c r="O246" s="12"/>
      <c r="P246" s="12"/>
    </row>
    <row r="247" spans="15:16" ht="12.75">
      <c r="O247" s="12"/>
      <c r="P247" s="12"/>
    </row>
    <row r="248" spans="15:16" ht="12.75">
      <c r="O248" s="12"/>
      <c r="P248" s="12"/>
    </row>
    <row r="249" spans="15:16" ht="12.75">
      <c r="O249" s="12"/>
      <c r="P249" s="12"/>
    </row>
    <row r="250" spans="15:16" ht="12.75">
      <c r="O250" s="12"/>
      <c r="P250" s="12"/>
    </row>
    <row r="251" spans="15:16" ht="12.75">
      <c r="O251" s="12"/>
      <c r="P251" s="12"/>
    </row>
    <row r="252" spans="15:16" ht="12.75">
      <c r="O252" s="12"/>
      <c r="P252" s="12"/>
    </row>
    <row r="253" spans="15:16" ht="12.75">
      <c r="O253" s="12"/>
      <c r="P253" s="12"/>
    </row>
    <row r="254" spans="15:16" ht="12.75">
      <c r="O254" s="12"/>
      <c r="P254" s="12"/>
    </row>
    <row r="255" spans="15:16" ht="12.75">
      <c r="O255" s="12"/>
      <c r="P255" s="12"/>
    </row>
    <row r="256" spans="15:16" ht="12.75">
      <c r="O256" s="12"/>
      <c r="P256" s="12"/>
    </row>
    <row r="257" spans="15:16" ht="12.75">
      <c r="O257" s="12"/>
      <c r="P257" s="12"/>
    </row>
    <row r="258" spans="15:16" ht="12.75">
      <c r="O258" s="12"/>
      <c r="P258" s="12"/>
    </row>
    <row r="259" spans="15:16" ht="12.75">
      <c r="O259" s="12"/>
      <c r="P259" s="12"/>
    </row>
    <row r="260" spans="15:16" ht="12.75">
      <c r="O260" s="12"/>
      <c r="P260" s="12"/>
    </row>
    <row r="261" spans="15:16" ht="12.75">
      <c r="O261" s="12"/>
      <c r="P261" s="12"/>
    </row>
    <row r="262" spans="15:16" ht="12.75">
      <c r="O262" s="12"/>
      <c r="P262" s="12"/>
    </row>
    <row r="263" spans="15:16" ht="12.75">
      <c r="O263" s="12"/>
      <c r="P263" s="12"/>
    </row>
    <row r="264" spans="15:16" ht="12.75">
      <c r="O264" s="12"/>
      <c r="P264" s="12"/>
    </row>
    <row r="265" spans="15:16" ht="12.75">
      <c r="O265" s="12"/>
      <c r="P265" s="12"/>
    </row>
    <row r="266" spans="15:16" ht="12.75">
      <c r="O266" s="12"/>
      <c r="P266" s="12"/>
    </row>
    <row r="267" spans="15:16" ht="12.75">
      <c r="O267" s="12"/>
      <c r="P267" s="12"/>
    </row>
    <row r="268" spans="15:16" ht="12.75">
      <c r="O268" s="12"/>
      <c r="P268" s="12"/>
    </row>
    <row r="269" spans="15:16" ht="12.75">
      <c r="O269" s="12"/>
      <c r="P269" s="12"/>
    </row>
    <row r="270" spans="15:16" ht="12.75">
      <c r="O270" s="12"/>
      <c r="P270" s="12"/>
    </row>
    <row r="271" spans="15:16" ht="12.75">
      <c r="O271" s="12"/>
      <c r="P271" s="12"/>
    </row>
    <row r="272" spans="15:16" ht="12.75">
      <c r="O272" s="12"/>
      <c r="P272" s="12"/>
    </row>
    <row r="273" spans="15:16" ht="12.75">
      <c r="O273" s="12"/>
      <c r="P273" s="12"/>
    </row>
    <row r="274" spans="15:16" ht="12.75">
      <c r="O274" s="12"/>
      <c r="P274" s="12"/>
    </row>
    <row r="275" spans="15:16" ht="12.75">
      <c r="O275" s="12"/>
      <c r="P275" s="12"/>
    </row>
    <row r="276" spans="15:16" ht="12.75">
      <c r="O276" s="12"/>
      <c r="P276" s="12"/>
    </row>
    <row r="277" spans="15:16" ht="12.75">
      <c r="O277" s="12"/>
      <c r="P277" s="12"/>
    </row>
    <row r="278" spans="15:16" ht="12.75">
      <c r="O278" s="12"/>
      <c r="P278" s="12"/>
    </row>
    <row r="279" spans="15:16" ht="12.75">
      <c r="O279" s="12"/>
      <c r="P279" s="12"/>
    </row>
    <row r="280" spans="15:16" ht="12.75">
      <c r="O280" s="12"/>
      <c r="P280" s="12"/>
    </row>
    <row r="281" spans="15:16" ht="12.75">
      <c r="O281" s="12"/>
      <c r="P281" s="12"/>
    </row>
    <row r="282" spans="15:16" ht="12.75">
      <c r="O282" s="12"/>
      <c r="P282" s="12"/>
    </row>
    <row r="283" spans="15:16" ht="12.75">
      <c r="O283" s="12"/>
      <c r="P283" s="12"/>
    </row>
    <row r="284" spans="15:16" ht="12.75">
      <c r="O284" s="12"/>
      <c r="P284" s="12"/>
    </row>
    <row r="285" spans="15:16" ht="12.75">
      <c r="O285" s="12"/>
      <c r="P285" s="12"/>
    </row>
    <row r="286" spans="15:16" ht="12.75">
      <c r="O286" s="12"/>
      <c r="P286" s="12"/>
    </row>
    <row r="287" spans="15:16" ht="12.75">
      <c r="O287" s="12"/>
      <c r="P287" s="12"/>
    </row>
    <row r="288" spans="15:16" ht="12.75">
      <c r="O288" s="12"/>
      <c r="P288" s="12"/>
    </row>
    <row r="289" spans="15:16" ht="12.75">
      <c r="O289" s="12"/>
      <c r="P289" s="12"/>
    </row>
    <row r="290" spans="15:16" ht="12.75">
      <c r="O290" s="12"/>
      <c r="P290" s="12"/>
    </row>
    <row r="291" spans="15:16" ht="12.75">
      <c r="O291" s="12"/>
      <c r="P291" s="12"/>
    </row>
    <row r="292" spans="15:16" ht="12.75">
      <c r="O292" s="12"/>
      <c r="P292" s="12"/>
    </row>
    <row r="293" spans="15:16" ht="12.75">
      <c r="O293" s="12"/>
      <c r="P293" s="12"/>
    </row>
    <row r="294" spans="15:16" ht="12.75">
      <c r="O294" s="12"/>
      <c r="P294" s="12"/>
    </row>
    <row r="295" spans="15:16" ht="12.75">
      <c r="O295" s="12"/>
      <c r="P295" s="12"/>
    </row>
    <row r="296" spans="15:16" ht="12.75">
      <c r="O296" s="12"/>
      <c r="P296" s="12"/>
    </row>
    <row r="297" spans="15:16" ht="12.75">
      <c r="O297" s="12"/>
      <c r="P297" s="12"/>
    </row>
    <row r="298" spans="15:16" ht="12.75">
      <c r="O298" s="12"/>
      <c r="P298" s="12"/>
    </row>
    <row r="299" spans="15:16" ht="12.75">
      <c r="O299" s="12"/>
      <c r="P299" s="12"/>
    </row>
    <row r="300" spans="15:16" ht="12.75">
      <c r="O300" s="12"/>
      <c r="P300" s="12"/>
    </row>
    <row r="301" spans="15:16" ht="12.75">
      <c r="O301" s="12"/>
      <c r="P301" s="12"/>
    </row>
    <row r="302" spans="15:16" ht="12.75">
      <c r="O302" s="12"/>
      <c r="P302" s="12"/>
    </row>
    <row r="303" spans="15:16" ht="12.75">
      <c r="O303" s="12"/>
      <c r="P303" s="12"/>
    </row>
    <row r="304" spans="15:16" ht="12.75">
      <c r="O304" s="12"/>
      <c r="P304" s="12"/>
    </row>
    <row r="305" spans="15:16" ht="12.75">
      <c r="O305" s="12"/>
      <c r="P305" s="12"/>
    </row>
    <row r="306" spans="15:16" ht="12.75">
      <c r="O306" s="12"/>
      <c r="P306" s="12"/>
    </row>
    <row r="307" spans="15:16" ht="12.75">
      <c r="O307" s="12"/>
      <c r="P307" s="12"/>
    </row>
    <row r="308" spans="15:16" ht="12.75">
      <c r="O308" s="12"/>
      <c r="P308" s="12"/>
    </row>
    <row r="309" spans="15:16" ht="12.75">
      <c r="O309" s="12"/>
      <c r="P309" s="12"/>
    </row>
    <row r="310" spans="15:16" ht="12.75">
      <c r="O310" s="12"/>
      <c r="P310" s="12"/>
    </row>
    <row r="311" spans="15:16" ht="12.75">
      <c r="O311" s="12"/>
      <c r="P311" s="12"/>
    </row>
    <row r="312" spans="15:16" ht="12.75">
      <c r="O312" s="12"/>
      <c r="P312" s="12"/>
    </row>
    <row r="313" spans="15:16" ht="12.75">
      <c r="O313" s="12"/>
      <c r="P313" s="12"/>
    </row>
    <row r="314" spans="15:16" ht="12.75">
      <c r="O314" s="12"/>
      <c r="P314" s="12"/>
    </row>
    <row r="315" spans="15:16" ht="12.75">
      <c r="O315" s="12"/>
      <c r="P315" s="12"/>
    </row>
    <row r="316" spans="15:16" ht="12.75">
      <c r="O316" s="12"/>
      <c r="P316" s="12"/>
    </row>
    <row r="317" spans="15:16" ht="12.75">
      <c r="O317" s="12"/>
      <c r="P317" s="12"/>
    </row>
    <row r="318" spans="15:16" ht="12.75">
      <c r="O318" s="12"/>
      <c r="P318" s="12"/>
    </row>
    <row r="319" spans="15:16" ht="12.75">
      <c r="O319" s="12"/>
      <c r="P319" s="12"/>
    </row>
    <row r="320" spans="15:16" ht="12.75">
      <c r="O320" s="12"/>
      <c r="P320" s="12"/>
    </row>
    <row r="321" spans="15:16" ht="12.75">
      <c r="O321" s="12"/>
      <c r="P321" s="12"/>
    </row>
    <row r="322" spans="15:16" ht="12.75">
      <c r="O322" s="12"/>
      <c r="P322" s="12"/>
    </row>
    <row r="323" spans="15:16" ht="12.75">
      <c r="O323" s="12"/>
      <c r="P323" s="12"/>
    </row>
    <row r="324" spans="15:16" ht="12.75">
      <c r="O324" s="12"/>
      <c r="P324" s="12"/>
    </row>
    <row r="325" spans="15:16" ht="12.75">
      <c r="O325" s="12"/>
      <c r="P325" s="12"/>
    </row>
    <row r="326" spans="15:16" ht="12.75">
      <c r="O326" s="12"/>
      <c r="P326" s="12"/>
    </row>
    <row r="327" spans="15:16" ht="12.75">
      <c r="O327" s="12"/>
      <c r="P327" s="12"/>
    </row>
    <row r="328" spans="15:16" ht="12.75">
      <c r="O328" s="12"/>
      <c r="P328" s="12"/>
    </row>
    <row r="329" spans="15:16" ht="12.75">
      <c r="O329" s="12"/>
      <c r="P329" s="12"/>
    </row>
    <row r="330" spans="15:16" ht="12.75">
      <c r="O330" s="12"/>
      <c r="P330" s="12"/>
    </row>
    <row r="331" spans="15:16" ht="12.75">
      <c r="O331" s="12"/>
      <c r="P331" s="12"/>
    </row>
    <row r="332" spans="15:16" ht="12.75">
      <c r="O332" s="12"/>
      <c r="P332" s="12"/>
    </row>
    <row r="333" spans="15:16" ht="12.75">
      <c r="O333" s="12"/>
      <c r="P333" s="12"/>
    </row>
    <row r="334" spans="15:16" ht="12.75">
      <c r="O334" s="12"/>
      <c r="P334" s="12"/>
    </row>
    <row r="335" spans="15:16" ht="12.75">
      <c r="O335" s="12"/>
      <c r="P335" s="12"/>
    </row>
    <row r="336" spans="15:16" ht="12.75">
      <c r="O336" s="12"/>
      <c r="P336" s="12"/>
    </row>
    <row r="337" spans="15:16" ht="12.75">
      <c r="O337" s="12"/>
      <c r="P337" s="12"/>
    </row>
    <row r="338" spans="15:16" ht="12.75">
      <c r="O338" s="12"/>
      <c r="P338" s="12"/>
    </row>
    <row r="339" spans="15:16" ht="12.75">
      <c r="O339" s="12"/>
      <c r="P339" s="12"/>
    </row>
    <row r="340" spans="15:16" ht="12.75">
      <c r="O340" s="12"/>
      <c r="P340" s="12"/>
    </row>
    <row r="341" spans="15:16" ht="12.75">
      <c r="O341" s="12"/>
      <c r="P341" s="12"/>
    </row>
    <row r="342" spans="15:16" ht="12.75">
      <c r="O342" s="12"/>
      <c r="P342" s="12"/>
    </row>
    <row r="343" spans="15:16" ht="12.75">
      <c r="O343" s="12"/>
      <c r="P343" s="12"/>
    </row>
    <row r="344" spans="15:16" ht="12.75">
      <c r="O344" s="12"/>
      <c r="P344" s="12"/>
    </row>
    <row r="345" spans="15:16" ht="12.75">
      <c r="O345" s="12"/>
      <c r="P345" s="12"/>
    </row>
    <row r="346" spans="15:16" ht="12.75">
      <c r="O346" s="12"/>
      <c r="P346" s="12"/>
    </row>
    <row r="347" spans="15:16" ht="12.75">
      <c r="O347" s="12"/>
      <c r="P347" s="12"/>
    </row>
    <row r="348" spans="15:16" ht="12.75">
      <c r="O348" s="12"/>
      <c r="P348" s="12"/>
    </row>
    <row r="349" spans="15:16" ht="12.75">
      <c r="O349" s="12"/>
      <c r="P349" s="12"/>
    </row>
    <row r="350" spans="15:16" ht="12.75">
      <c r="O350" s="12"/>
      <c r="P350" s="12"/>
    </row>
    <row r="351" spans="15:16" ht="12.75">
      <c r="O351" s="12"/>
      <c r="P351" s="12"/>
    </row>
    <row r="352" spans="15:16" ht="12.75">
      <c r="O352" s="12"/>
      <c r="P352" s="12"/>
    </row>
    <row r="353" spans="15:16" ht="12.75">
      <c r="O353" s="12"/>
      <c r="P353" s="12"/>
    </row>
    <row r="354" spans="15:16" ht="12.75">
      <c r="O354" s="12"/>
      <c r="P354" s="12"/>
    </row>
    <row r="355" spans="15:16" ht="12.75">
      <c r="O355" s="12"/>
      <c r="P355" s="12"/>
    </row>
    <row r="356" spans="15:16" ht="12.75">
      <c r="O356" s="12"/>
      <c r="P356" s="12"/>
    </row>
    <row r="357" spans="15:16" ht="12.75">
      <c r="O357" s="12"/>
      <c r="P357" s="12"/>
    </row>
    <row r="358" spans="15:16" ht="12.75">
      <c r="O358" s="12"/>
      <c r="P358" s="12"/>
    </row>
    <row r="359" spans="15:16" ht="12.75">
      <c r="O359" s="12"/>
      <c r="P359" s="12"/>
    </row>
    <row r="360" spans="15:16" ht="12.75">
      <c r="O360" s="12"/>
      <c r="P360" s="12"/>
    </row>
    <row r="361" spans="15:16" ht="12.75">
      <c r="O361" s="12"/>
      <c r="P361" s="12"/>
    </row>
    <row r="362" spans="15:16" ht="12.75">
      <c r="O362" s="12"/>
      <c r="P362" s="12"/>
    </row>
    <row r="363" spans="15:16" ht="12.75">
      <c r="O363" s="12"/>
      <c r="P363" s="12"/>
    </row>
    <row r="364" spans="15:16" ht="12.75">
      <c r="O364" s="12"/>
      <c r="P364" s="12"/>
    </row>
    <row r="365" spans="15:16" ht="12.75">
      <c r="O365" s="12"/>
      <c r="P365" s="12"/>
    </row>
    <row r="366" spans="15:16" ht="12.75">
      <c r="O366" s="12"/>
      <c r="P366" s="12"/>
    </row>
    <row r="367" spans="15:16" ht="12.75">
      <c r="O367" s="12"/>
      <c r="P367" s="12"/>
    </row>
    <row r="368" spans="15:16" ht="12.75">
      <c r="O368" s="12"/>
      <c r="P368" s="12"/>
    </row>
    <row r="369" spans="15:16" ht="12.75">
      <c r="O369" s="12"/>
      <c r="P369" s="12"/>
    </row>
    <row r="370" spans="15:16" ht="12.75">
      <c r="O370" s="12"/>
      <c r="P370" s="12"/>
    </row>
    <row r="371" spans="15:16" ht="12.75">
      <c r="O371" s="12"/>
      <c r="P371" s="12"/>
    </row>
    <row r="372" spans="15:16" ht="12.75">
      <c r="O372" s="12"/>
      <c r="P372" s="12"/>
    </row>
    <row r="373" spans="15:16" ht="12.75">
      <c r="O373" s="12"/>
      <c r="P373" s="12"/>
    </row>
    <row r="374" spans="15:16" ht="12.75">
      <c r="O374" s="12"/>
      <c r="P374" s="12"/>
    </row>
    <row r="375" spans="15:16" ht="12.75">
      <c r="O375" s="12"/>
      <c r="P375" s="12"/>
    </row>
    <row r="376" spans="15:16" ht="12.75">
      <c r="O376" s="12"/>
      <c r="P376" s="12"/>
    </row>
    <row r="377" spans="15:16" ht="12.75">
      <c r="O377" s="12"/>
      <c r="P377" s="12"/>
    </row>
    <row r="378" spans="15:16" ht="12.75">
      <c r="O378" s="12"/>
      <c r="P378" s="12"/>
    </row>
    <row r="379" spans="15:16" ht="12.75">
      <c r="O379" s="12"/>
      <c r="P379" s="12"/>
    </row>
    <row r="380" spans="15:16" ht="12.75">
      <c r="O380" s="12"/>
      <c r="P380" s="12"/>
    </row>
    <row r="381" spans="15:16" ht="12.75">
      <c r="O381" s="12"/>
      <c r="P381" s="12"/>
    </row>
    <row r="382" spans="15:16" ht="12.75">
      <c r="O382" s="12"/>
      <c r="P382" s="12"/>
    </row>
    <row r="383" spans="15:16" ht="12.75">
      <c r="O383" s="12"/>
      <c r="P383" s="12"/>
    </row>
    <row r="384" spans="15:16" ht="12.75">
      <c r="O384" s="12"/>
      <c r="P384" s="12"/>
    </row>
    <row r="385" spans="15:16" ht="12.75">
      <c r="O385" s="12"/>
      <c r="P385" s="12"/>
    </row>
    <row r="386" spans="15:16" ht="12.75">
      <c r="O386" s="12"/>
      <c r="P386" s="12"/>
    </row>
    <row r="387" spans="15:16" ht="12.75">
      <c r="O387" s="12"/>
      <c r="P387" s="12"/>
    </row>
    <row r="388" spans="15:16" ht="12.75">
      <c r="O388" s="12"/>
      <c r="P388" s="12"/>
    </row>
    <row r="389" spans="15:16" ht="12.75">
      <c r="O389" s="12"/>
      <c r="P389" s="12"/>
    </row>
    <row r="390" spans="15:16" ht="12.75">
      <c r="O390" s="12"/>
      <c r="P390" s="12"/>
    </row>
    <row r="391" spans="15:16" ht="12.75">
      <c r="O391" s="12"/>
      <c r="P391" s="12"/>
    </row>
    <row r="392" spans="15:16" ht="12.75">
      <c r="O392" s="12"/>
      <c r="P392" s="12"/>
    </row>
    <row r="393" spans="15:16" ht="12.75">
      <c r="O393" s="12"/>
      <c r="P393" s="12"/>
    </row>
    <row r="394" spans="15:16" ht="12.75">
      <c r="O394" s="12"/>
      <c r="P394" s="12"/>
    </row>
    <row r="395" spans="15:16" ht="12.75">
      <c r="O395" s="12"/>
      <c r="P395" s="12"/>
    </row>
    <row r="396" spans="15:16" ht="12.75">
      <c r="O396" s="12"/>
      <c r="P396" s="12"/>
    </row>
    <row r="397" spans="15:16" ht="12.75">
      <c r="O397" s="12"/>
      <c r="P397" s="12"/>
    </row>
    <row r="398" spans="15:16" ht="12.75">
      <c r="O398" s="12"/>
      <c r="P398" s="12"/>
    </row>
    <row r="399" spans="15:16" ht="12.75">
      <c r="O399" s="12"/>
      <c r="P399" s="12"/>
    </row>
    <row r="400" spans="15:16" ht="12.75">
      <c r="O400" s="12"/>
      <c r="P400" s="12"/>
    </row>
    <row r="401" spans="15:16" ht="12.75">
      <c r="O401" s="12"/>
      <c r="P401" s="12"/>
    </row>
    <row r="402" spans="15:16" ht="12.75">
      <c r="O402" s="12"/>
      <c r="P402" s="12"/>
    </row>
    <row r="403" spans="15:16" ht="12.75">
      <c r="O403" s="12"/>
      <c r="P403" s="12"/>
    </row>
    <row r="404" spans="15:16" ht="12.75">
      <c r="O404" s="12"/>
      <c r="P404" s="12"/>
    </row>
    <row r="405" spans="15:16" ht="12.75">
      <c r="O405" s="12"/>
      <c r="P405" s="12"/>
    </row>
    <row r="406" spans="15:16" ht="12.75">
      <c r="O406" s="12"/>
      <c r="P406" s="12"/>
    </row>
    <row r="407" spans="15:16" ht="12.75">
      <c r="O407" s="12"/>
      <c r="P407" s="12"/>
    </row>
    <row r="408" spans="15:16" ht="12.75">
      <c r="O408" s="12"/>
      <c r="P408" s="12"/>
    </row>
    <row r="409" spans="15:16" ht="12.75">
      <c r="O409" s="12"/>
      <c r="P409" s="12"/>
    </row>
    <row r="410" spans="15:16" ht="12.75">
      <c r="O410" s="12"/>
      <c r="P410" s="12"/>
    </row>
    <row r="411" spans="15:16" ht="12.75">
      <c r="O411" s="12"/>
      <c r="P411" s="12"/>
    </row>
    <row r="412" spans="15:16" ht="12.75">
      <c r="O412" s="12"/>
      <c r="P412" s="12"/>
    </row>
    <row r="413" spans="15:16" ht="12.75">
      <c r="O413" s="12"/>
      <c r="P413" s="12"/>
    </row>
    <row r="414" spans="15:16" ht="12.75">
      <c r="O414" s="12"/>
      <c r="P414" s="12"/>
    </row>
    <row r="415" spans="15:16" ht="12.75">
      <c r="O415" s="12"/>
      <c r="P415" s="12"/>
    </row>
    <row r="416" spans="15:16" ht="12.75">
      <c r="O416" s="12"/>
      <c r="P416" s="12"/>
    </row>
    <row r="417" spans="15:16" ht="12.75">
      <c r="O417" s="12"/>
      <c r="P417" s="12"/>
    </row>
    <row r="418" spans="15:16" ht="12.75">
      <c r="O418" s="12"/>
      <c r="P418" s="12"/>
    </row>
    <row r="419" spans="15:16" ht="12.75">
      <c r="O419" s="12"/>
      <c r="P419" s="12"/>
    </row>
    <row r="420" spans="15:16" ht="12.75">
      <c r="O420" s="12"/>
      <c r="P420" s="12"/>
    </row>
    <row r="421" spans="15:16" ht="12.75">
      <c r="O421" s="12"/>
      <c r="P421" s="12"/>
    </row>
    <row r="422" spans="15:16" ht="12.75">
      <c r="O422" s="12"/>
      <c r="P422" s="12"/>
    </row>
    <row r="423" spans="15:16" ht="12.75">
      <c r="O423" s="12"/>
      <c r="P423" s="12"/>
    </row>
    <row r="424" spans="15:16" ht="12.75">
      <c r="O424" s="12"/>
      <c r="P424" s="12"/>
    </row>
    <row r="425" spans="15:16" ht="12.75">
      <c r="O425" s="12"/>
      <c r="P425" s="12"/>
    </row>
    <row r="426" spans="15:16" ht="12.75">
      <c r="O426" s="12"/>
      <c r="P426" s="12"/>
    </row>
    <row r="427" spans="15:16" ht="12.75">
      <c r="O427" s="12"/>
      <c r="P427" s="12"/>
    </row>
    <row r="428" spans="15:16" ht="12.75">
      <c r="O428" s="12"/>
      <c r="P428" s="12"/>
    </row>
    <row r="429" spans="15:16" ht="12.75">
      <c r="O429" s="12"/>
      <c r="P429" s="12"/>
    </row>
    <row r="430" spans="15:16" ht="12.75">
      <c r="O430" s="12"/>
      <c r="P430" s="12"/>
    </row>
    <row r="431" spans="15:16" ht="12.75">
      <c r="O431" s="12"/>
      <c r="P431" s="12"/>
    </row>
    <row r="432" spans="15:16" ht="12.75">
      <c r="O432" s="12"/>
      <c r="P432" s="12"/>
    </row>
    <row r="433" spans="15:16" ht="12.75">
      <c r="O433" s="12"/>
      <c r="P433" s="12"/>
    </row>
    <row r="434" spans="15:16" ht="12.75">
      <c r="O434" s="12"/>
      <c r="P434" s="12"/>
    </row>
    <row r="435" spans="15:16" ht="12.75">
      <c r="O435" s="12"/>
      <c r="P435" s="12"/>
    </row>
    <row r="436" spans="15:16" ht="12.75">
      <c r="O436" s="12"/>
      <c r="P436" s="12"/>
    </row>
    <row r="437" spans="15:16" ht="12.75">
      <c r="O437" s="12"/>
      <c r="P437" s="12"/>
    </row>
    <row r="438" spans="15:16" ht="12.75">
      <c r="O438" s="12"/>
      <c r="P438" s="12"/>
    </row>
    <row r="439" spans="15:16" ht="12.75">
      <c r="O439" s="12"/>
      <c r="P439" s="12"/>
    </row>
    <row r="440" spans="15:16" ht="12.75">
      <c r="O440" s="12"/>
      <c r="P440" s="12"/>
    </row>
    <row r="441" spans="15:16" ht="12.75">
      <c r="O441" s="12"/>
      <c r="P441" s="12"/>
    </row>
    <row r="442" spans="15:16" ht="12.75">
      <c r="O442" s="12"/>
      <c r="P442" s="12"/>
    </row>
    <row r="443" spans="15:16" ht="12.75">
      <c r="O443" s="12"/>
      <c r="P443" s="12"/>
    </row>
    <row r="444" spans="15:16" ht="12.75">
      <c r="O444" s="12"/>
      <c r="P444" s="12"/>
    </row>
    <row r="445" spans="15:16" ht="12.75">
      <c r="O445" s="12"/>
      <c r="P445" s="12"/>
    </row>
    <row r="446" spans="15:16" ht="12.75">
      <c r="O446" s="12"/>
      <c r="P446" s="12"/>
    </row>
    <row r="447" spans="15:16" ht="12.75">
      <c r="O447" s="12"/>
      <c r="P447" s="12"/>
    </row>
    <row r="448" spans="15:16" ht="12.75">
      <c r="O448" s="12"/>
      <c r="P448" s="12"/>
    </row>
    <row r="449" spans="15:16" ht="12.75">
      <c r="O449" s="12"/>
      <c r="P449" s="12"/>
    </row>
    <row r="450" spans="15:16" ht="12.75">
      <c r="O450" s="12"/>
      <c r="P450" s="12"/>
    </row>
    <row r="451" spans="15:16" ht="12.75">
      <c r="O451" s="12"/>
      <c r="P451" s="12"/>
    </row>
    <row r="452" spans="15:16" ht="12.75">
      <c r="O452" s="12"/>
      <c r="P452" s="12"/>
    </row>
    <row r="453" spans="15:16" ht="12.75">
      <c r="O453" s="12"/>
      <c r="P453" s="12"/>
    </row>
    <row r="454" spans="15:16" ht="12.75">
      <c r="O454" s="12"/>
      <c r="P454" s="12"/>
    </row>
    <row r="455" spans="15:16" ht="12.75">
      <c r="O455" s="12"/>
      <c r="P455" s="12"/>
    </row>
    <row r="456" spans="15:16" ht="12.75">
      <c r="O456" s="12"/>
      <c r="P456" s="12"/>
    </row>
    <row r="457" spans="15:16" ht="12.75">
      <c r="O457" s="12"/>
      <c r="P457" s="12"/>
    </row>
    <row r="458" spans="15:16" ht="12.75">
      <c r="O458" s="12"/>
      <c r="P458" s="12"/>
    </row>
    <row r="459" spans="15:16" ht="12.75">
      <c r="O459" s="12"/>
      <c r="P459" s="12"/>
    </row>
    <row r="460" spans="15:16" ht="12.75">
      <c r="O460" s="12"/>
      <c r="P460" s="12"/>
    </row>
    <row r="461" spans="15:16" ht="12.75">
      <c r="O461" s="12"/>
      <c r="P461" s="12"/>
    </row>
    <row r="462" spans="15:16" ht="12.75">
      <c r="O462" s="12"/>
      <c r="P462" s="12"/>
    </row>
    <row r="463" spans="15:16" ht="12.75">
      <c r="O463" s="12"/>
      <c r="P463" s="12"/>
    </row>
    <row r="464" spans="15:16" ht="12.75">
      <c r="O464" s="12"/>
      <c r="P464" s="12"/>
    </row>
    <row r="465" spans="15:16" ht="12.75">
      <c r="O465" s="12"/>
      <c r="P465" s="12"/>
    </row>
    <row r="466" spans="15:16" ht="12.75">
      <c r="O466" s="12"/>
      <c r="P466" s="12"/>
    </row>
    <row r="467" spans="15:16" ht="12.75">
      <c r="O467" s="12"/>
      <c r="P467" s="12"/>
    </row>
    <row r="468" spans="15:16" ht="12.75">
      <c r="O468" s="12"/>
      <c r="P468" s="12"/>
    </row>
    <row r="469" spans="15:16" ht="12.75">
      <c r="O469" s="12"/>
      <c r="P469" s="12"/>
    </row>
    <row r="470" spans="15:16" ht="12.75">
      <c r="O470" s="12"/>
      <c r="P470" s="12"/>
    </row>
    <row r="471" spans="15:16" ht="12.75">
      <c r="O471" s="12"/>
      <c r="P471" s="12"/>
    </row>
    <row r="472" spans="15:16" ht="12.75">
      <c r="O472" s="12"/>
      <c r="P472" s="12"/>
    </row>
    <row r="473" spans="15:16" ht="12.75">
      <c r="O473" s="12"/>
      <c r="P473" s="12"/>
    </row>
    <row r="474" spans="15:16" ht="12.75">
      <c r="O474" s="12"/>
      <c r="P474" s="12"/>
    </row>
    <row r="475" spans="15:16" ht="12.75">
      <c r="O475" s="12"/>
      <c r="P475" s="12"/>
    </row>
    <row r="476" spans="15:16" ht="12.75">
      <c r="O476" s="12"/>
      <c r="P476" s="12"/>
    </row>
    <row r="477" spans="15:16" ht="12.75">
      <c r="O477" s="12"/>
      <c r="P477" s="12"/>
    </row>
    <row r="478" spans="15:16" ht="12.75">
      <c r="O478" s="12"/>
      <c r="P478" s="12"/>
    </row>
    <row r="479" spans="15:16" ht="12.75">
      <c r="O479" s="12"/>
      <c r="P479" s="12"/>
    </row>
    <row r="480" spans="15:16" ht="12.75">
      <c r="O480" s="12"/>
      <c r="P480" s="12"/>
    </row>
    <row r="481" spans="15:16" ht="12.75">
      <c r="O481" s="12"/>
      <c r="P481" s="12"/>
    </row>
    <row r="482" spans="15:16" ht="12.75">
      <c r="O482" s="12"/>
      <c r="P482" s="12"/>
    </row>
    <row r="483" spans="15:16" ht="12.75">
      <c r="O483" s="12"/>
      <c r="P483" s="12"/>
    </row>
    <row r="484" spans="15:16" ht="12.75">
      <c r="O484" s="12"/>
      <c r="P484" s="12"/>
    </row>
    <row r="485" spans="15:16" ht="12.75">
      <c r="O485" s="12"/>
      <c r="P485" s="12"/>
    </row>
    <row r="486" spans="15:16" ht="12.75">
      <c r="O486" s="12"/>
      <c r="P486" s="12"/>
    </row>
    <row r="487" spans="15:16" ht="12.75">
      <c r="O487" s="12"/>
      <c r="P487" s="12"/>
    </row>
    <row r="488" spans="15:16" ht="12.75">
      <c r="O488" s="12"/>
      <c r="P488" s="12"/>
    </row>
    <row r="489" spans="15:16" ht="12.75">
      <c r="O489" s="12"/>
      <c r="P489" s="12"/>
    </row>
    <row r="490" spans="15:16" ht="12.75">
      <c r="O490" s="12"/>
      <c r="P490" s="12"/>
    </row>
    <row r="491" spans="15:16" ht="12.75">
      <c r="O491" s="12"/>
      <c r="P491" s="12"/>
    </row>
    <row r="492" spans="15:16" ht="12.75">
      <c r="O492" s="12"/>
      <c r="P492" s="12"/>
    </row>
    <row r="493" spans="15:16" ht="12.75">
      <c r="O493" s="12"/>
      <c r="P493" s="12"/>
    </row>
    <row r="494" spans="15:16" ht="12.75">
      <c r="O494" s="12"/>
      <c r="P494" s="12"/>
    </row>
    <row r="495" spans="15:16" ht="12.75">
      <c r="O495" s="12"/>
      <c r="P495" s="12"/>
    </row>
    <row r="496" spans="15:16" ht="12.75">
      <c r="O496" s="12"/>
      <c r="P496" s="12"/>
    </row>
    <row r="497" spans="15:16" ht="12.75">
      <c r="O497" s="12"/>
      <c r="P497" s="12"/>
    </row>
    <row r="498" spans="15:16" ht="12.75">
      <c r="O498" s="12"/>
      <c r="P498" s="12"/>
    </row>
    <row r="499" spans="15:16" ht="12.75">
      <c r="O499" s="12"/>
      <c r="P499" s="12"/>
    </row>
    <row r="500" spans="15:16" ht="12.75">
      <c r="O500" s="12"/>
      <c r="P500" s="12"/>
    </row>
    <row r="501" spans="15:16" ht="12.75">
      <c r="O501" s="12"/>
      <c r="P501" s="12"/>
    </row>
    <row r="502" spans="15:16" ht="12.75">
      <c r="O502" s="12"/>
      <c r="P502" s="12"/>
    </row>
    <row r="503" spans="15:16" ht="12.75">
      <c r="O503" s="12"/>
      <c r="P503" s="12"/>
    </row>
    <row r="504" spans="15:16" ht="12.75">
      <c r="O504" s="12"/>
      <c r="P504" s="12"/>
    </row>
    <row r="505" spans="15:16" ht="12.75">
      <c r="O505" s="12"/>
      <c r="P505" s="12"/>
    </row>
    <row r="506" spans="15:16" ht="12.75">
      <c r="O506" s="12"/>
      <c r="P506" s="12"/>
    </row>
    <row r="507" spans="15:16" ht="12.75">
      <c r="O507" s="12"/>
      <c r="P507" s="12"/>
    </row>
    <row r="508" spans="15:16" ht="12.75">
      <c r="O508" s="12"/>
      <c r="P508" s="12"/>
    </row>
    <row r="509" spans="15:16" ht="12.75">
      <c r="O509" s="12"/>
      <c r="P509" s="12"/>
    </row>
    <row r="510" spans="15:16" ht="12.75">
      <c r="O510" s="12"/>
      <c r="P510" s="12"/>
    </row>
    <row r="511" spans="15:16" ht="12.75">
      <c r="O511" s="12"/>
      <c r="P511" s="12"/>
    </row>
    <row r="512" spans="15:16" ht="12.75">
      <c r="O512" s="12"/>
      <c r="P512" s="12"/>
    </row>
    <row r="513" spans="15:16" ht="12.75">
      <c r="O513" s="12"/>
      <c r="P513" s="12"/>
    </row>
    <row r="514" spans="15:16" ht="12.75">
      <c r="O514" s="12"/>
      <c r="P514" s="12"/>
    </row>
    <row r="515" spans="15:16" ht="12.75">
      <c r="O515" s="12"/>
      <c r="P515" s="12"/>
    </row>
    <row r="516" spans="15:16" ht="12.75">
      <c r="O516" s="12"/>
      <c r="P516" s="12"/>
    </row>
    <row r="517" spans="15:16" ht="12.75">
      <c r="O517" s="12"/>
      <c r="P517" s="12"/>
    </row>
    <row r="518" spans="15:16" ht="12.75">
      <c r="O518" s="12"/>
      <c r="P518" s="12"/>
    </row>
    <row r="519" spans="15:16" ht="12.75">
      <c r="O519" s="12"/>
      <c r="P519" s="12"/>
    </row>
    <row r="520" spans="15:16" ht="12.75">
      <c r="O520" s="12"/>
      <c r="P520" s="12"/>
    </row>
    <row r="521" spans="15:16" ht="12.75">
      <c r="O521" s="12"/>
      <c r="P521" s="12"/>
    </row>
    <row r="522" spans="15:16" ht="12.75">
      <c r="O522" s="12"/>
      <c r="P522" s="12"/>
    </row>
    <row r="523" spans="15:16" ht="12.75">
      <c r="O523" s="12"/>
      <c r="P523" s="12"/>
    </row>
    <row r="524" spans="15:16" ht="12.75">
      <c r="O524" s="12"/>
      <c r="P524" s="12"/>
    </row>
    <row r="525" spans="15:16" ht="12.75">
      <c r="O525" s="12"/>
      <c r="P525" s="12"/>
    </row>
    <row r="526" spans="15:16" ht="12.75">
      <c r="O526" s="12"/>
      <c r="P526" s="12"/>
    </row>
    <row r="527" spans="15:16" ht="12.75">
      <c r="O527" s="12"/>
      <c r="P527" s="12"/>
    </row>
    <row r="528" spans="15:16" ht="12.75">
      <c r="O528" s="12"/>
      <c r="P528" s="12"/>
    </row>
    <row r="529" spans="15:16" ht="12.75">
      <c r="O529" s="12"/>
      <c r="P529" s="12"/>
    </row>
    <row r="530" spans="15:16" ht="12.75">
      <c r="O530" s="12"/>
      <c r="P530" s="12"/>
    </row>
    <row r="531" spans="15:16" ht="12.75">
      <c r="O531" s="12"/>
      <c r="P531" s="12"/>
    </row>
    <row r="532" spans="15:16" ht="12.75">
      <c r="O532" s="12"/>
      <c r="P532" s="12"/>
    </row>
    <row r="533" spans="15:16" ht="12.75">
      <c r="O533" s="12"/>
      <c r="P533" s="12"/>
    </row>
    <row r="534" spans="15:16" ht="12.75">
      <c r="O534" s="12"/>
      <c r="P534" s="12"/>
    </row>
    <row r="535" spans="15:16" ht="12.75">
      <c r="O535" s="12"/>
      <c r="P535" s="12"/>
    </row>
    <row r="536" spans="15:16" ht="12.75">
      <c r="O536" s="12"/>
      <c r="P536" s="12"/>
    </row>
    <row r="537" spans="15:16" ht="12.75">
      <c r="O537" s="12"/>
      <c r="P537" s="12"/>
    </row>
    <row r="538" spans="15:16" ht="12.75">
      <c r="O538" s="12"/>
      <c r="P538" s="12"/>
    </row>
    <row r="539" spans="15:16" ht="12.75">
      <c r="O539" s="12"/>
      <c r="P539" s="12"/>
    </row>
    <row r="540" spans="15:16" ht="12.75">
      <c r="O540" s="12"/>
      <c r="P540" s="12"/>
    </row>
    <row r="541" spans="15:16" ht="12.75">
      <c r="O541" s="12"/>
      <c r="P541" s="12"/>
    </row>
    <row r="542" spans="15:16" ht="12.75">
      <c r="O542" s="12"/>
      <c r="P542" s="12"/>
    </row>
    <row r="543" spans="15:16" ht="12.75">
      <c r="O543" s="12"/>
      <c r="P543" s="12"/>
    </row>
    <row r="544" spans="15:16" ht="12.75">
      <c r="O544" s="12"/>
      <c r="P544" s="12"/>
    </row>
    <row r="545" spans="15:16" ht="12.75">
      <c r="O545" s="12"/>
      <c r="P545" s="12"/>
    </row>
    <row r="546" spans="15:16" ht="12.75">
      <c r="O546" s="12"/>
      <c r="P546" s="12"/>
    </row>
    <row r="547" spans="15:16" ht="12.75">
      <c r="O547" s="12"/>
      <c r="P547" s="12"/>
    </row>
    <row r="548" spans="15:16" ht="12.75">
      <c r="O548" s="12"/>
      <c r="P548" s="12"/>
    </row>
    <row r="549" spans="15:16" ht="12.75">
      <c r="O549" s="12"/>
      <c r="P549" s="12"/>
    </row>
    <row r="550" spans="15:16" ht="12.75">
      <c r="O550" s="12"/>
      <c r="P550" s="12"/>
    </row>
    <row r="551" spans="15:16" ht="12.75">
      <c r="O551" s="12"/>
      <c r="P551" s="12"/>
    </row>
    <row r="552" spans="15:16" ht="12.75">
      <c r="O552" s="12"/>
      <c r="P552" s="12"/>
    </row>
    <row r="553" spans="15:16" ht="12.75">
      <c r="O553" s="12"/>
      <c r="P553" s="12"/>
    </row>
    <row r="554" spans="15:16" ht="12.75">
      <c r="O554" s="12"/>
      <c r="P554" s="12"/>
    </row>
    <row r="555" spans="15:16" ht="12.75">
      <c r="O555" s="12"/>
      <c r="P555" s="12"/>
    </row>
    <row r="556" spans="15:16" ht="12.75">
      <c r="O556" s="12"/>
      <c r="P556" s="12"/>
    </row>
    <row r="557" spans="15:16" ht="12.75">
      <c r="O557" s="12"/>
      <c r="P557" s="12"/>
    </row>
    <row r="558" spans="15:16" ht="12.75">
      <c r="O558" s="12"/>
      <c r="P558" s="12"/>
    </row>
    <row r="559" spans="15:16" ht="12.75">
      <c r="O559" s="12"/>
      <c r="P559" s="12"/>
    </row>
    <row r="560" spans="15:16" ht="12.75">
      <c r="O560" s="12"/>
      <c r="P560" s="12"/>
    </row>
    <row r="561" spans="15:16" ht="12.75">
      <c r="O561" s="12"/>
      <c r="P561" s="12"/>
    </row>
    <row r="562" spans="15:16" ht="12.75">
      <c r="O562" s="12"/>
      <c r="P562" s="12"/>
    </row>
    <row r="563" spans="15:16" ht="12.75">
      <c r="O563" s="12"/>
      <c r="P563" s="12"/>
    </row>
    <row r="564" spans="15:16" ht="12.75">
      <c r="O564" s="12"/>
      <c r="P564" s="12"/>
    </row>
    <row r="565" spans="15:16" ht="12.75">
      <c r="O565" s="12"/>
      <c r="P565" s="12"/>
    </row>
    <row r="566" spans="15:16" ht="12.75">
      <c r="O566" s="12"/>
      <c r="P566" s="12"/>
    </row>
    <row r="567" spans="15:16" ht="12.75">
      <c r="O567" s="12"/>
      <c r="P567" s="12"/>
    </row>
    <row r="568" spans="15:16" ht="12.75">
      <c r="O568" s="12"/>
      <c r="P568" s="12"/>
    </row>
    <row r="569" spans="15:16" ht="12.75">
      <c r="O569" s="12"/>
      <c r="P569" s="12"/>
    </row>
    <row r="570" spans="15:16" ht="12.75">
      <c r="O570" s="12"/>
      <c r="P570" s="12"/>
    </row>
    <row r="571" spans="15:16" ht="12.75">
      <c r="O571" s="12"/>
      <c r="P571" s="12"/>
    </row>
    <row r="572" spans="15:16" ht="12.75">
      <c r="O572" s="12"/>
      <c r="P572" s="12"/>
    </row>
    <row r="573" spans="15:16" ht="12.75">
      <c r="O573" s="12"/>
      <c r="P573" s="12"/>
    </row>
    <row r="574" spans="15:16" ht="12.75">
      <c r="O574" s="12"/>
      <c r="P574" s="12"/>
    </row>
    <row r="575" spans="15:16" ht="12.75">
      <c r="O575" s="12"/>
      <c r="P575" s="12"/>
    </row>
    <row r="576" spans="15:16" ht="12.75">
      <c r="O576" s="12"/>
      <c r="P576" s="12"/>
    </row>
    <row r="577" spans="15:16" ht="12.75">
      <c r="O577" s="12"/>
      <c r="P577" s="12"/>
    </row>
    <row r="578" spans="15:16" ht="12.75">
      <c r="O578" s="12"/>
      <c r="P578" s="12"/>
    </row>
    <row r="579" spans="15:16" ht="12.75">
      <c r="O579" s="12"/>
      <c r="P579" s="12"/>
    </row>
    <row r="580" spans="15:16" ht="12.75">
      <c r="O580" s="12"/>
      <c r="P580" s="12"/>
    </row>
    <row r="581" spans="15:16" ht="12.75">
      <c r="O581" s="12"/>
      <c r="P581" s="12"/>
    </row>
    <row r="582" spans="15:16" ht="12.75">
      <c r="O582" s="12"/>
      <c r="P582" s="12"/>
    </row>
    <row r="583" spans="15:16" ht="12.75">
      <c r="O583" s="12"/>
      <c r="P583" s="12"/>
    </row>
    <row r="584" spans="15:16" ht="12.75">
      <c r="O584" s="12"/>
      <c r="P584" s="12"/>
    </row>
    <row r="585" spans="15:16" ht="12.75">
      <c r="O585" s="12"/>
      <c r="P585" s="12"/>
    </row>
    <row r="586" spans="15:16" ht="12.75">
      <c r="O586" s="12"/>
      <c r="P586" s="12"/>
    </row>
    <row r="587" spans="15:16" ht="12.75">
      <c r="O587" s="12"/>
      <c r="P587" s="12"/>
    </row>
    <row r="588" spans="15:16" ht="12.75">
      <c r="O588" s="12"/>
      <c r="P588" s="12"/>
    </row>
    <row r="589" spans="15:16" ht="12.75">
      <c r="O589" s="12"/>
      <c r="P589" s="12"/>
    </row>
    <row r="590" spans="15:16" ht="12.75">
      <c r="O590" s="12"/>
      <c r="P590" s="12"/>
    </row>
    <row r="591" spans="15:16" ht="12.75">
      <c r="O591" s="12"/>
      <c r="P591" s="12"/>
    </row>
    <row r="592" spans="15:16" ht="12.75">
      <c r="O592" s="12"/>
      <c r="P592" s="12"/>
    </row>
    <row r="593" spans="15:16" ht="12.75">
      <c r="O593" s="12"/>
      <c r="P593" s="12"/>
    </row>
    <row r="594" spans="15:16" ht="12.75">
      <c r="O594" s="12"/>
      <c r="P594" s="12"/>
    </row>
    <row r="595" spans="15:16" ht="12.75">
      <c r="O595" s="12"/>
      <c r="P595" s="12"/>
    </row>
    <row r="596" spans="15:16" ht="12.75">
      <c r="O596" s="12"/>
      <c r="P596" s="12"/>
    </row>
    <row r="597" spans="15:16" ht="12.75">
      <c r="O597" s="12"/>
      <c r="P597" s="12"/>
    </row>
    <row r="598" spans="15:16" ht="12.75">
      <c r="O598" s="12"/>
      <c r="P598" s="12"/>
    </row>
    <row r="599" spans="15:16" ht="12.75">
      <c r="O599" s="12"/>
      <c r="P599" s="12"/>
    </row>
    <row r="600" spans="15:16" ht="12.75">
      <c r="O600" s="12"/>
      <c r="P600" s="12"/>
    </row>
    <row r="601" spans="15:16" ht="12.75">
      <c r="O601" s="12"/>
      <c r="P601" s="12"/>
    </row>
    <row r="602" spans="15:16" ht="12.75">
      <c r="O602" s="12"/>
      <c r="P602" s="12"/>
    </row>
    <row r="603" spans="15:16" ht="12.75">
      <c r="O603" s="12"/>
      <c r="P603" s="12"/>
    </row>
    <row r="604" spans="15:16" ht="12.75">
      <c r="O604" s="12"/>
      <c r="P604" s="12"/>
    </row>
    <row r="605" spans="15:16" ht="12.75">
      <c r="O605" s="12"/>
      <c r="P605" s="12"/>
    </row>
    <row r="606" spans="15:16" ht="12.75">
      <c r="O606" s="12"/>
      <c r="P606" s="12"/>
    </row>
    <row r="607" spans="15:16" ht="12.75">
      <c r="O607" s="12"/>
      <c r="P607" s="12"/>
    </row>
    <row r="608" spans="15:16" ht="12.75">
      <c r="O608" s="12"/>
      <c r="P608" s="12"/>
    </row>
    <row r="609" spans="15:16" ht="12.75">
      <c r="O609" s="12"/>
      <c r="P609" s="12"/>
    </row>
    <row r="610" spans="15:16" ht="12.75">
      <c r="O610" s="12"/>
      <c r="P610" s="12"/>
    </row>
    <row r="611" spans="15:16" ht="12.75">
      <c r="O611" s="12"/>
      <c r="P611" s="12"/>
    </row>
    <row r="612" spans="15:16" ht="12.75">
      <c r="O612" s="12"/>
      <c r="P612" s="12"/>
    </row>
    <row r="613" spans="15:16" ht="12.75">
      <c r="O613" s="12"/>
      <c r="P613" s="12"/>
    </row>
    <row r="614" spans="15:16" ht="12.75">
      <c r="O614" s="12"/>
      <c r="P614" s="12"/>
    </row>
    <row r="615" spans="15:16" ht="12.75">
      <c r="O615" s="12"/>
      <c r="P615" s="12"/>
    </row>
    <row r="616" spans="15:16" ht="12.75">
      <c r="O616" s="12"/>
      <c r="P616" s="12"/>
    </row>
    <row r="617" spans="15:16" ht="12.75">
      <c r="O617" s="12"/>
      <c r="P617" s="12"/>
    </row>
    <row r="618" spans="15:16" ht="12.75">
      <c r="O618" s="12"/>
      <c r="P618" s="12"/>
    </row>
    <row r="619" spans="15:16" ht="12.75">
      <c r="O619" s="12"/>
      <c r="P619" s="12"/>
    </row>
    <row r="620" spans="15:16" ht="12.75">
      <c r="O620" s="12"/>
      <c r="P620" s="12"/>
    </row>
    <row r="621" spans="15:16" ht="12.75">
      <c r="O621" s="12"/>
      <c r="P621" s="12"/>
    </row>
    <row r="622" spans="15:16" ht="12.75">
      <c r="O622" s="12"/>
      <c r="P622" s="12"/>
    </row>
    <row r="623" spans="15:16" ht="12.75">
      <c r="O623" s="12"/>
      <c r="P623" s="12"/>
    </row>
    <row r="624" spans="15:16" ht="12.75">
      <c r="O624" s="12"/>
      <c r="P624" s="12"/>
    </row>
    <row r="625" spans="15:16" ht="12.75">
      <c r="O625" s="12"/>
      <c r="P625" s="12"/>
    </row>
    <row r="626" spans="15:16" ht="12.75">
      <c r="O626" s="12"/>
      <c r="P626" s="12"/>
    </row>
    <row r="627" spans="15:16" ht="12.75">
      <c r="O627" s="12"/>
      <c r="P627" s="12"/>
    </row>
    <row r="628" spans="15:16" ht="12.75">
      <c r="O628" s="12"/>
      <c r="P628" s="12"/>
    </row>
    <row r="629" spans="15:16" ht="12.75">
      <c r="O629" s="12"/>
      <c r="P629" s="12"/>
    </row>
    <row r="630" spans="15:16" ht="12.75">
      <c r="O630" s="12"/>
      <c r="P630" s="12"/>
    </row>
    <row r="631" spans="15:16" ht="12.75">
      <c r="O631" s="12"/>
      <c r="P631" s="12"/>
    </row>
    <row r="632" spans="15:16" ht="12.75">
      <c r="O632" s="12"/>
      <c r="P632" s="12"/>
    </row>
    <row r="633" spans="15:16" ht="12.75">
      <c r="O633" s="12"/>
      <c r="P633" s="12"/>
    </row>
    <row r="634" spans="15:16" ht="12.75">
      <c r="O634" s="12"/>
      <c r="P634" s="12"/>
    </row>
    <row r="635" spans="15:16" ht="12.75">
      <c r="O635" s="12"/>
      <c r="P635" s="12"/>
    </row>
    <row r="636" spans="15:16" ht="12.75">
      <c r="O636" s="12"/>
      <c r="P636" s="12"/>
    </row>
    <row r="637" spans="15:16" ht="12.75">
      <c r="O637" s="12"/>
      <c r="P637" s="12"/>
    </row>
    <row r="638" spans="15:16" ht="12.75">
      <c r="O638" s="12"/>
      <c r="P638" s="12"/>
    </row>
    <row r="639" spans="15:16" ht="12.75">
      <c r="O639" s="12"/>
      <c r="P639" s="12"/>
    </row>
    <row r="640" spans="15:16" ht="12.75">
      <c r="O640" s="12"/>
      <c r="P640" s="12"/>
    </row>
    <row r="641" spans="15:16" ht="12.75">
      <c r="O641" s="12"/>
      <c r="P641" s="12"/>
    </row>
    <row r="642" spans="15:16" ht="12.75">
      <c r="O642" s="12"/>
      <c r="P642" s="12"/>
    </row>
    <row r="643" spans="15:16" ht="12.75">
      <c r="O643" s="12"/>
      <c r="P643" s="12"/>
    </row>
    <row r="644" spans="15:16" ht="12.75">
      <c r="O644" s="12"/>
      <c r="P644" s="12"/>
    </row>
    <row r="645" spans="15:16" ht="12.75">
      <c r="O645" s="12"/>
      <c r="P645" s="12"/>
    </row>
    <row r="646" spans="15:16" ht="12.75">
      <c r="O646" s="12"/>
      <c r="P646" s="12"/>
    </row>
    <row r="647" spans="15:16" ht="12.75">
      <c r="O647" s="12"/>
      <c r="P647" s="12"/>
    </row>
    <row r="648" spans="15:16" ht="12.75">
      <c r="O648" s="12"/>
      <c r="P648" s="12"/>
    </row>
    <row r="649" spans="15:16" ht="12.75">
      <c r="O649" s="12"/>
      <c r="P649" s="12"/>
    </row>
    <row r="650" spans="15:16" ht="12.75">
      <c r="O650" s="12"/>
      <c r="P650" s="12"/>
    </row>
    <row r="651" spans="15:16" ht="12.75">
      <c r="O651" s="12"/>
      <c r="P651" s="12"/>
    </row>
    <row r="652" spans="15:16" ht="12.75">
      <c r="O652" s="12"/>
      <c r="P652" s="12"/>
    </row>
    <row r="653" spans="15:16" ht="12.75">
      <c r="O653" s="12"/>
      <c r="P653" s="12"/>
    </row>
    <row r="654" spans="15:16" ht="12.75">
      <c r="O654" s="12"/>
      <c r="P654" s="12"/>
    </row>
    <row r="655" spans="15:16" ht="12.75">
      <c r="O655" s="12"/>
      <c r="P655" s="12"/>
    </row>
    <row r="656" spans="15:16" ht="12.75">
      <c r="O656" s="12"/>
      <c r="P656" s="12"/>
    </row>
    <row r="657" spans="15:16" ht="12.75">
      <c r="O657" s="12"/>
      <c r="P657" s="12"/>
    </row>
    <row r="658" spans="15:16" ht="12.75">
      <c r="O658" s="12"/>
      <c r="P658" s="12"/>
    </row>
    <row r="659" spans="15:16" ht="12.75">
      <c r="O659" s="12"/>
      <c r="P659" s="12"/>
    </row>
    <row r="660" spans="15:16" ht="12.75">
      <c r="O660" s="12"/>
      <c r="P660" s="12"/>
    </row>
    <row r="661" spans="15:16" ht="12.75">
      <c r="O661" s="12"/>
      <c r="P661" s="12"/>
    </row>
    <row r="662" spans="15:16" ht="12.75">
      <c r="O662" s="12"/>
      <c r="P662" s="12"/>
    </row>
    <row r="663" spans="15:16" ht="12.75">
      <c r="O663" s="12"/>
      <c r="P663" s="12"/>
    </row>
    <row r="664" spans="15:16" ht="12.75">
      <c r="O664" s="12"/>
      <c r="P664" s="12"/>
    </row>
    <row r="665" spans="15:16" ht="12.75">
      <c r="O665" s="12"/>
      <c r="P665" s="12"/>
    </row>
    <row r="666" spans="15:16" ht="12.75">
      <c r="O666" s="12"/>
      <c r="P666" s="12"/>
    </row>
    <row r="667" spans="15:16" ht="12.75">
      <c r="O667" s="12"/>
      <c r="P667" s="12"/>
    </row>
    <row r="668" spans="15:16" ht="12.75">
      <c r="O668" s="12"/>
      <c r="P668" s="12"/>
    </row>
    <row r="669" spans="15:16" ht="12.75">
      <c r="O669" s="12"/>
      <c r="P669" s="12"/>
    </row>
    <row r="670" spans="15:16" ht="12.75">
      <c r="O670" s="12"/>
      <c r="P670" s="12"/>
    </row>
    <row r="671" spans="15:16" ht="12.75">
      <c r="O671" s="12"/>
      <c r="P671" s="12"/>
    </row>
    <row r="672" spans="15:16" ht="12.75">
      <c r="O672" s="12"/>
      <c r="P672" s="12"/>
    </row>
    <row r="673" spans="15:16" ht="12.75">
      <c r="O673" s="12"/>
      <c r="P673" s="12"/>
    </row>
    <row r="674" spans="15:16" ht="12.75">
      <c r="O674" s="12"/>
      <c r="P674" s="12"/>
    </row>
    <row r="675" spans="15:16" ht="12.75">
      <c r="O675" s="12"/>
      <c r="P675" s="12"/>
    </row>
    <row r="676" spans="15:16" ht="12.75">
      <c r="O676" s="12"/>
      <c r="P676" s="12"/>
    </row>
    <row r="677" spans="15:16" ht="12.75">
      <c r="O677" s="12"/>
      <c r="P677" s="12"/>
    </row>
    <row r="678" spans="15:16" ht="12.75">
      <c r="O678" s="12"/>
      <c r="P678" s="12"/>
    </row>
    <row r="679" spans="15:16" ht="12.75">
      <c r="O679" s="12"/>
      <c r="P679" s="12"/>
    </row>
    <row r="680" spans="15:16" ht="12.75">
      <c r="O680" s="12"/>
      <c r="P680" s="12"/>
    </row>
    <row r="681" spans="15:16" ht="12.75">
      <c r="O681" s="12"/>
      <c r="P681" s="12"/>
    </row>
    <row r="682" spans="15:16" ht="12.75">
      <c r="O682" s="12"/>
      <c r="P682" s="12"/>
    </row>
    <row r="683" spans="15:16" ht="12.75">
      <c r="O683" s="12"/>
      <c r="P683" s="12"/>
    </row>
    <row r="684" spans="15:16" ht="12.75">
      <c r="O684" s="12"/>
      <c r="P684" s="12"/>
    </row>
    <row r="685" spans="15:16" ht="12.75">
      <c r="O685" s="12"/>
      <c r="P685" s="12"/>
    </row>
    <row r="686" spans="15:16" ht="12.75">
      <c r="O686" s="12"/>
      <c r="P686" s="12"/>
    </row>
    <row r="687" spans="15:16" ht="12.75">
      <c r="O687" s="12"/>
      <c r="P687" s="12"/>
    </row>
    <row r="688" spans="15:16" ht="12.75">
      <c r="O688" s="12"/>
      <c r="P688" s="12"/>
    </row>
    <row r="689" spans="15:16" ht="12.75">
      <c r="O689" s="12"/>
      <c r="P689" s="12"/>
    </row>
    <row r="690" spans="15:16" ht="12.75">
      <c r="O690" s="12"/>
      <c r="P690" s="12"/>
    </row>
    <row r="691" spans="15:16" ht="12.75">
      <c r="O691" s="12"/>
      <c r="P691" s="12"/>
    </row>
    <row r="692" spans="15:16" ht="12.75">
      <c r="O692" s="12"/>
      <c r="P692" s="12"/>
    </row>
    <row r="693" spans="15:16" ht="12.75">
      <c r="O693" s="12"/>
      <c r="P693" s="12"/>
    </row>
    <row r="694" spans="15:16" ht="12.75">
      <c r="O694" s="12"/>
      <c r="P694" s="12"/>
    </row>
    <row r="695" spans="15:16" ht="12.75">
      <c r="O695" s="12"/>
      <c r="P695" s="12"/>
    </row>
    <row r="696" spans="15:16" ht="12.75">
      <c r="O696" s="12"/>
      <c r="P696" s="12"/>
    </row>
    <row r="697" spans="15:16" ht="12.75">
      <c r="O697" s="12"/>
      <c r="P697" s="12"/>
    </row>
    <row r="698" spans="15:16" ht="12.75">
      <c r="O698" s="12"/>
      <c r="P698" s="12"/>
    </row>
    <row r="699" spans="15:16" ht="12.75">
      <c r="O699" s="12"/>
      <c r="P699" s="12"/>
    </row>
    <row r="700" spans="15:16" ht="12.75">
      <c r="O700" s="12"/>
      <c r="P700" s="12"/>
    </row>
    <row r="701" spans="15:16" ht="12.75">
      <c r="O701" s="12"/>
      <c r="P701" s="12"/>
    </row>
    <row r="702" spans="15:16" ht="12.75">
      <c r="O702" s="12"/>
      <c r="P702" s="12"/>
    </row>
    <row r="703" spans="15:16" ht="12.75">
      <c r="O703" s="12"/>
      <c r="P703" s="12"/>
    </row>
    <row r="704" spans="15:16" ht="12.75">
      <c r="O704" s="12"/>
      <c r="P704" s="12"/>
    </row>
    <row r="705" spans="15:16" ht="12.75">
      <c r="O705" s="12"/>
      <c r="P705" s="12"/>
    </row>
    <row r="706" spans="15:16" ht="12.75">
      <c r="O706" s="12"/>
      <c r="P706" s="12"/>
    </row>
    <row r="707" spans="15:16" ht="12.75">
      <c r="O707" s="12"/>
      <c r="P707" s="12"/>
    </row>
    <row r="708" spans="15:16" ht="12.75">
      <c r="O708" s="12"/>
      <c r="P708" s="12"/>
    </row>
    <row r="709" spans="15:16" ht="12.75">
      <c r="O709" s="12"/>
      <c r="P709" s="12"/>
    </row>
    <row r="710" spans="15:16" ht="12.75">
      <c r="O710" s="12"/>
      <c r="P710" s="12"/>
    </row>
    <row r="711" spans="15:16" ht="12.75">
      <c r="O711" s="12"/>
      <c r="P711" s="12"/>
    </row>
    <row r="712" spans="15:16" ht="12.75">
      <c r="O712" s="12"/>
      <c r="P712" s="12"/>
    </row>
    <row r="713" spans="15:16" ht="12.75">
      <c r="O713" s="12"/>
      <c r="P713" s="12"/>
    </row>
    <row r="714" spans="15:16" ht="12.75">
      <c r="O714" s="12"/>
      <c r="P714" s="12"/>
    </row>
    <row r="715" spans="15:16" ht="12.75">
      <c r="O715" s="12"/>
      <c r="P715" s="12"/>
    </row>
    <row r="716" spans="15:16" ht="12.75">
      <c r="O716" s="12"/>
      <c r="P716" s="12"/>
    </row>
    <row r="717" spans="15:16" ht="12.75">
      <c r="O717" s="12"/>
      <c r="P717" s="12"/>
    </row>
    <row r="718" spans="15:16" ht="12.75">
      <c r="O718" s="12"/>
      <c r="P718" s="12"/>
    </row>
    <row r="719" spans="15:16" ht="12.75">
      <c r="O719" s="12"/>
      <c r="P719" s="12"/>
    </row>
    <row r="720" spans="15:16" ht="12.75">
      <c r="O720" s="12"/>
      <c r="P720" s="12"/>
    </row>
    <row r="721" spans="15:16" ht="12.75">
      <c r="O721" s="12"/>
      <c r="P721" s="12"/>
    </row>
    <row r="722" spans="15:16" ht="12.75">
      <c r="O722" s="12"/>
      <c r="P722" s="12"/>
    </row>
    <row r="723" spans="15:16" ht="12.75">
      <c r="O723" s="12"/>
      <c r="P723" s="12"/>
    </row>
    <row r="724" spans="15:16" ht="12.75">
      <c r="O724" s="12"/>
      <c r="P724" s="12"/>
    </row>
    <row r="725" spans="15:16" ht="12.75">
      <c r="O725" s="12"/>
      <c r="P725" s="12"/>
    </row>
    <row r="726" spans="15:16" ht="12.75">
      <c r="O726" s="12"/>
      <c r="P726" s="12"/>
    </row>
    <row r="727" spans="15:16" ht="12.75">
      <c r="O727" s="12"/>
      <c r="P727" s="12"/>
    </row>
    <row r="728" spans="15:16" ht="12.75">
      <c r="O728" s="12"/>
      <c r="P728" s="12"/>
    </row>
    <row r="729" spans="15:16" ht="12.75">
      <c r="O729" s="12"/>
      <c r="P729" s="12"/>
    </row>
    <row r="730" spans="15:16" ht="12.75">
      <c r="O730" s="12"/>
      <c r="P730" s="12"/>
    </row>
    <row r="731" spans="15:16" ht="12.75">
      <c r="O731" s="12"/>
      <c r="P731" s="12"/>
    </row>
    <row r="732" spans="15:16" ht="12.75">
      <c r="O732" s="12"/>
      <c r="P732" s="12"/>
    </row>
    <row r="733" spans="15:16" ht="12.75">
      <c r="O733" s="12"/>
      <c r="P733" s="12"/>
    </row>
    <row r="734" spans="15:16" ht="12.75">
      <c r="O734" s="12"/>
      <c r="P734" s="12"/>
    </row>
    <row r="735" spans="15:16" ht="12.75">
      <c r="O735" s="12"/>
      <c r="P735" s="12"/>
    </row>
    <row r="736" spans="15:16" ht="12.75">
      <c r="O736" s="12"/>
      <c r="P736" s="12"/>
    </row>
    <row r="737" spans="15:16" ht="12.75">
      <c r="O737" s="12"/>
      <c r="P737" s="12"/>
    </row>
    <row r="738" spans="15:16" ht="12.75">
      <c r="O738" s="12"/>
      <c r="P738" s="12"/>
    </row>
    <row r="739" spans="15:16" ht="12.75">
      <c r="O739" s="12"/>
      <c r="P739" s="12"/>
    </row>
    <row r="740" spans="15:16" ht="12.75">
      <c r="O740" s="12"/>
      <c r="P740" s="12"/>
    </row>
    <row r="741" spans="15:16" ht="12.75">
      <c r="O741" s="12"/>
      <c r="P741" s="12"/>
    </row>
    <row r="742" spans="15:16" ht="12.75">
      <c r="O742" s="12"/>
      <c r="P742" s="12"/>
    </row>
    <row r="743" spans="15:16" ht="12.75">
      <c r="O743" s="12"/>
      <c r="P743" s="12"/>
    </row>
    <row r="744" spans="15:16" ht="12.75">
      <c r="O744" s="12"/>
      <c r="P744" s="12"/>
    </row>
    <row r="745" spans="15:16" ht="12.75">
      <c r="O745" s="12"/>
      <c r="P745" s="12"/>
    </row>
    <row r="746" spans="15:16" ht="12.75">
      <c r="O746" s="12"/>
      <c r="P746" s="12"/>
    </row>
    <row r="747" spans="15:16" ht="12.75">
      <c r="O747" s="12"/>
      <c r="P747" s="12"/>
    </row>
    <row r="748" spans="15:16" ht="12.75">
      <c r="O748" s="12"/>
      <c r="P748" s="12"/>
    </row>
    <row r="749" spans="15:16" ht="12.75">
      <c r="O749" s="12"/>
      <c r="P749" s="12"/>
    </row>
    <row r="750" spans="15:16" ht="12.75">
      <c r="O750" s="12"/>
      <c r="P750" s="12"/>
    </row>
    <row r="751" spans="15:16" ht="12.75">
      <c r="O751" s="12"/>
      <c r="P751" s="12"/>
    </row>
    <row r="752" spans="15:16" ht="12.75">
      <c r="O752" s="12"/>
      <c r="P752" s="12"/>
    </row>
    <row r="753" spans="15:16" ht="12.75">
      <c r="O753" s="12"/>
      <c r="P753" s="12"/>
    </row>
    <row r="754" spans="15:16" ht="12.75">
      <c r="O754" s="12"/>
      <c r="P754" s="12"/>
    </row>
    <row r="755" spans="15:16" ht="12.75">
      <c r="O755" s="12"/>
      <c r="P755" s="12"/>
    </row>
    <row r="756" spans="15:16" ht="12.75">
      <c r="O756" s="12"/>
      <c r="P756" s="12"/>
    </row>
    <row r="757" spans="15:16" ht="12.75">
      <c r="O757" s="12"/>
      <c r="P757" s="12"/>
    </row>
    <row r="758" spans="15:16" ht="12.75">
      <c r="O758" s="12"/>
      <c r="P758" s="12"/>
    </row>
    <row r="759" spans="15:16" ht="12.75">
      <c r="O759" s="12"/>
      <c r="P759" s="12"/>
    </row>
    <row r="760" spans="15:16" ht="12.75">
      <c r="O760" s="12"/>
      <c r="P760" s="12"/>
    </row>
    <row r="761" spans="15:16" ht="12.75">
      <c r="O761" s="12"/>
      <c r="P761" s="12"/>
    </row>
    <row r="762" spans="15:16" ht="12.75">
      <c r="O762" s="12"/>
      <c r="P762" s="12"/>
    </row>
    <row r="763" spans="15:16" ht="12.75">
      <c r="O763" s="12"/>
      <c r="P763" s="12"/>
    </row>
    <row r="764" spans="15:16" ht="12.75">
      <c r="O764" s="12"/>
      <c r="P764" s="12"/>
    </row>
    <row r="765" spans="15:16" ht="12.75">
      <c r="O765" s="12"/>
      <c r="P765" s="12"/>
    </row>
    <row r="766" spans="15:16" ht="12.75">
      <c r="O766" s="12"/>
      <c r="P766" s="12"/>
    </row>
    <row r="767" spans="15:16" ht="12.75">
      <c r="O767" s="12"/>
      <c r="P767" s="12"/>
    </row>
    <row r="768" spans="15:16" ht="12.75">
      <c r="O768" s="12"/>
      <c r="P768" s="12"/>
    </row>
    <row r="769" spans="15:16" ht="12.75">
      <c r="O769" s="12"/>
      <c r="P769" s="12"/>
    </row>
    <row r="770" spans="15:16" ht="12.75">
      <c r="O770" s="12"/>
      <c r="P770" s="12"/>
    </row>
    <row r="771" spans="15:16" ht="12.75">
      <c r="O771" s="12"/>
      <c r="P771" s="12"/>
    </row>
    <row r="772" spans="15:16" ht="12.75">
      <c r="O772" s="12"/>
      <c r="P772" s="12"/>
    </row>
    <row r="773" spans="15:16" ht="12.75">
      <c r="O773" s="12"/>
      <c r="P773" s="12"/>
    </row>
    <row r="774" spans="15:16" ht="12.75">
      <c r="O774" s="12"/>
      <c r="P774" s="12"/>
    </row>
    <row r="775" spans="15:16" ht="12.75">
      <c r="O775" s="12"/>
      <c r="P775" s="12"/>
    </row>
    <row r="776" spans="15:16" ht="12.75">
      <c r="O776" s="12"/>
      <c r="P776" s="12"/>
    </row>
    <row r="777" spans="15:16" ht="12.75">
      <c r="O777" s="12"/>
      <c r="P777" s="12"/>
    </row>
    <row r="778" spans="15:16" ht="12.75">
      <c r="O778" s="12"/>
      <c r="P778" s="12"/>
    </row>
    <row r="779" spans="15:16" ht="12.75">
      <c r="O779" s="12"/>
      <c r="P779" s="12"/>
    </row>
    <row r="780" spans="15:16" ht="12.75">
      <c r="O780" s="12"/>
      <c r="P780" s="12"/>
    </row>
    <row r="781" spans="15:16" ht="12.75">
      <c r="O781" s="12"/>
      <c r="P781" s="12"/>
    </row>
    <row r="782" spans="15:16" ht="12.75">
      <c r="O782" s="12"/>
      <c r="P782" s="12"/>
    </row>
    <row r="783" spans="15:16" ht="12.75">
      <c r="O783" s="12"/>
      <c r="P783" s="12"/>
    </row>
    <row r="784" spans="15:16" ht="12.75">
      <c r="O784" s="12"/>
      <c r="P784" s="12"/>
    </row>
    <row r="785" spans="15:16" ht="12.75">
      <c r="O785" s="12"/>
      <c r="P785" s="12"/>
    </row>
    <row r="786" spans="15:16" ht="12.75">
      <c r="O786" s="12"/>
      <c r="P786" s="12"/>
    </row>
    <row r="787" spans="15:16" ht="12.75">
      <c r="O787" s="12"/>
      <c r="P787" s="12"/>
    </row>
    <row r="788" spans="15:16" ht="12.75">
      <c r="O788" s="12"/>
      <c r="P788" s="12"/>
    </row>
    <row r="789" spans="15:16" ht="12.75">
      <c r="O789" s="12"/>
      <c r="P789" s="12"/>
    </row>
    <row r="790" spans="15:16" ht="12.75">
      <c r="O790" s="12"/>
      <c r="P790" s="12"/>
    </row>
    <row r="791" spans="15:16" ht="12.75">
      <c r="O791" s="12"/>
      <c r="P791" s="12"/>
    </row>
    <row r="792" spans="15:16" ht="12.75">
      <c r="O792" s="12"/>
      <c r="P792" s="12"/>
    </row>
    <row r="793" spans="15:16" ht="12.75">
      <c r="O793" s="12"/>
      <c r="P793" s="12"/>
    </row>
    <row r="794" spans="15:16" ht="12.75">
      <c r="O794" s="12"/>
      <c r="P794" s="12"/>
    </row>
    <row r="795" spans="15:16" ht="12.75">
      <c r="O795" s="12"/>
      <c r="P795" s="12"/>
    </row>
    <row r="796" spans="15:16" ht="12.75">
      <c r="O796" s="12"/>
      <c r="P796" s="12"/>
    </row>
    <row r="797" spans="15:16" ht="12.75">
      <c r="O797" s="12"/>
      <c r="P797" s="12"/>
    </row>
    <row r="798" spans="15:16" ht="12.75">
      <c r="O798" s="12"/>
      <c r="P798" s="12"/>
    </row>
    <row r="799" spans="15:16" ht="12.75">
      <c r="O799" s="12"/>
      <c r="P799" s="12"/>
    </row>
    <row r="800" spans="15:16" ht="12.75">
      <c r="O800" s="12"/>
      <c r="P800" s="12"/>
    </row>
    <row r="801" spans="15:16" ht="12.75">
      <c r="O801" s="12"/>
      <c r="P801" s="12"/>
    </row>
    <row r="802" spans="15:16" ht="12.75">
      <c r="O802" s="12"/>
      <c r="P802" s="12"/>
    </row>
    <row r="803" spans="15:16" ht="12.75">
      <c r="O803" s="12"/>
      <c r="P803" s="12"/>
    </row>
    <row r="804" spans="15:16" ht="12.75">
      <c r="O804" s="12"/>
      <c r="P804" s="12"/>
    </row>
    <row r="805" spans="15:16" ht="12.75">
      <c r="O805" s="12"/>
      <c r="P805" s="12"/>
    </row>
    <row r="806" spans="15:16" ht="12.75">
      <c r="O806" s="12"/>
      <c r="P806" s="12"/>
    </row>
    <row r="807" spans="15:16" ht="12.75">
      <c r="O807" s="12"/>
      <c r="P807" s="12"/>
    </row>
    <row r="808" spans="15:16" ht="12.75">
      <c r="O808" s="12"/>
      <c r="P808" s="12"/>
    </row>
    <row r="809" spans="15:16" ht="12.75">
      <c r="O809" s="12"/>
      <c r="P809" s="12"/>
    </row>
    <row r="810" spans="15:16" ht="12.75">
      <c r="O810" s="12"/>
      <c r="P810" s="12"/>
    </row>
    <row r="811" spans="15:16" ht="12.75">
      <c r="O811" s="12"/>
      <c r="P811" s="12"/>
    </row>
    <row r="812" spans="15:16" ht="12.75">
      <c r="O812" s="12"/>
      <c r="P812" s="12"/>
    </row>
    <row r="813" spans="15:16" ht="12.75">
      <c r="O813" s="12"/>
      <c r="P813" s="12"/>
    </row>
    <row r="814" spans="15:16" ht="12.75">
      <c r="O814" s="12"/>
      <c r="P814" s="12"/>
    </row>
    <row r="815" spans="15:16" ht="12.75">
      <c r="O815" s="12"/>
      <c r="P815" s="12"/>
    </row>
    <row r="816" spans="15:16" ht="12.75">
      <c r="O816" s="12"/>
      <c r="P816" s="12"/>
    </row>
    <row r="817" spans="15:16" ht="12.75">
      <c r="O817" s="12"/>
      <c r="P817" s="12"/>
    </row>
    <row r="818" spans="15:16" ht="12.75">
      <c r="O818" s="12"/>
      <c r="P818" s="12"/>
    </row>
    <row r="819" spans="15:16" ht="12.75">
      <c r="O819" s="12"/>
      <c r="P819" s="12"/>
    </row>
    <row r="820" spans="15:16" ht="12.75">
      <c r="O820" s="12"/>
      <c r="P820" s="12"/>
    </row>
    <row r="821" spans="15:16" ht="12.75">
      <c r="O821" s="12"/>
      <c r="P821" s="12"/>
    </row>
    <row r="822" spans="15:16" ht="12.75">
      <c r="O822" s="12"/>
      <c r="P822" s="12"/>
    </row>
    <row r="823" spans="15:16" ht="12.75">
      <c r="O823" s="12"/>
      <c r="P823" s="12"/>
    </row>
    <row r="824" spans="15:16" ht="12.75">
      <c r="O824" s="12"/>
      <c r="P824" s="12"/>
    </row>
    <row r="825" spans="15:16" ht="12.75">
      <c r="O825" s="12"/>
      <c r="P825" s="12"/>
    </row>
    <row r="826" spans="15:16" ht="12.75">
      <c r="O826" s="12"/>
      <c r="P826" s="12"/>
    </row>
    <row r="827" spans="15:16" ht="12.75">
      <c r="O827" s="12"/>
      <c r="P827" s="12"/>
    </row>
    <row r="828" spans="15:16" ht="12.75">
      <c r="O828" s="12"/>
      <c r="P828" s="12"/>
    </row>
    <row r="829" spans="15:16" ht="12.75">
      <c r="O829" s="12"/>
      <c r="P829" s="12"/>
    </row>
    <row r="830" spans="15:16" ht="12.75">
      <c r="O830" s="12"/>
      <c r="P830" s="12"/>
    </row>
    <row r="831" spans="15:16" ht="12.75">
      <c r="O831" s="12"/>
      <c r="P831" s="12"/>
    </row>
    <row r="832" spans="15:16" ht="12.75">
      <c r="O832" s="12"/>
      <c r="P832" s="12"/>
    </row>
    <row r="833" spans="15:16" ht="12.75">
      <c r="O833" s="12"/>
      <c r="P833" s="12"/>
    </row>
    <row r="834" spans="15:16" ht="12.75">
      <c r="O834" s="12"/>
      <c r="P834" s="12"/>
    </row>
    <row r="835" spans="15:16" ht="12.75">
      <c r="O835" s="12"/>
      <c r="P835" s="12"/>
    </row>
    <row r="836" spans="15:16" ht="12.75">
      <c r="O836" s="12"/>
      <c r="P836" s="12"/>
    </row>
    <row r="837" spans="15:16" ht="12.75">
      <c r="O837" s="12"/>
      <c r="P837" s="12"/>
    </row>
    <row r="838" spans="15:16" ht="12.75">
      <c r="O838" s="12"/>
      <c r="P838" s="12"/>
    </row>
    <row r="839" spans="15:16" ht="12.75">
      <c r="O839" s="12"/>
      <c r="P839" s="12"/>
    </row>
    <row r="840" spans="15:16" ht="12.75">
      <c r="O840" s="12"/>
      <c r="P840" s="12"/>
    </row>
    <row r="841" spans="15:16" ht="12.75">
      <c r="O841" s="12"/>
      <c r="P841" s="12"/>
    </row>
    <row r="842" spans="15:16" ht="12.75">
      <c r="O842" s="12"/>
      <c r="P842" s="12"/>
    </row>
    <row r="843" spans="15:16" ht="12.75">
      <c r="O843" s="12"/>
      <c r="P843" s="12"/>
    </row>
    <row r="844" spans="15:16" ht="12.75">
      <c r="O844" s="12"/>
      <c r="P844" s="12"/>
    </row>
    <row r="845" spans="15:16" ht="12.75">
      <c r="O845" s="12"/>
      <c r="P845" s="12"/>
    </row>
    <row r="846" spans="15:16" ht="12.75">
      <c r="O846" s="12"/>
      <c r="P846" s="12"/>
    </row>
    <row r="847" spans="15:16" ht="12.75">
      <c r="O847" s="12"/>
      <c r="P847" s="12"/>
    </row>
    <row r="848" spans="15:16" ht="12.75">
      <c r="O848" s="12"/>
      <c r="P848" s="12"/>
    </row>
    <row r="849" spans="15:16" ht="12.75">
      <c r="O849" s="12"/>
      <c r="P849" s="12"/>
    </row>
    <row r="850" spans="15:16" ht="12.75">
      <c r="O850" s="12"/>
      <c r="P850" s="12"/>
    </row>
    <row r="851" spans="15:16" ht="12.75">
      <c r="O851" s="12"/>
      <c r="P851" s="12"/>
    </row>
    <row r="852" spans="15:16" ht="12.75">
      <c r="O852" s="12"/>
      <c r="P852" s="12"/>
    </row>
    <row r="853" spans="15:16" ht="12.75">
      <c r="O853" s="12"/>
      <c r="P853" s="12"/>
    </row>
    <row r="854" spans="15:16" ht="12.75">
      <c r="O854" s="12"/>
      <c r="P854" s="12"/>
    </row>
    <row r="855" spans="15:16" ht="12.75">
      <c r="O855" s="12"/>
      <c r="P855" s="12"/>
    </row>
    <row r="856" spans="15:16" ht="12.75">
      <c r="O856" s="12"/>
      <c r="P856" s="12"/>
    </row>
    <row r="857" spans="15:16" ht="12.75">
      <c r="O857" s="12"/>
      <c r="P857" s="12"/>
    </row>
    <row r="858" spans="15:16" ht="12.75">
      <c r="O858" s="12"/>
      <c r="P858" s="12"/>
    </row>
    <row r="859" spans="15:16" ht="12.75">
      <c r="O859" s="12"/>
      <c r="P859" s="12"/>
    </row>
    <row r="860" spans="15:16" ht="12.75">
      <c r="O860" s="12"/>
      <c r="P860" s="12"/>
    </row>
    <row r="861" spans="15:16" ht="12.75">
      <c r="O861" s="12"/>
      <c r="P861" s="12"/>
    </row>
    <row r="862" spans="15:16" ht="12.75">
      <c r="O862" s="12"/>
      <c r="P862" s="12"/>
    </row>
    <row r="863" spans="15:16" ht="12.75">
      <c r="O863" s="12"/>
      <c r="P863" s="12"/>
    </row>
    <row r="864" spans="15:16" ht="12.75">
      <c r="O864" s="12"/>
      <c r="P864" s="12"/>
    </row>
    <row r="865" spans="15:16" ht="12.75">
      <c r="O865" s="12"/>
      <c r="P865" s="12"/>
    </row>
    <row r="866" spans="15:16" ht="12.75">
      <c r="O866" s="12"/>
      <c r="P866" s="12"/>
    </row>
    <row r="867" spans="15:16" ht="12.75">
      <c r="O867" s="12"/>
      <c r="P867" s="12"/>
    </row>
    <row r="868" spans="15:16" ht="12.75">
      <c r="O868" s="12"/>
      <c r="P868" s="12"/>
    </row>
    <row r="869" spans="15:16" ht="12.75">
      <c r="O869" s="12"/>
      <c r="P869" s="12"/>
    </row>
    <row r="870" spans="15:16" ht="12.75">
      <c r="O870" s="12"/>
      <c r="P870" s="12"/>
    </row>
    <row r="871" spans="15:16" ht="12.75">
      <c r="O871" s="12"/>
      <c r="P871" s="12"/>
    </row>
    <row r="872" spans="15:16" ht="12.75">
      <c r="O872" s="12"/>
      <c r="P872" s="12"/>
    </row>
    <row r="873" spans="15:16" ht="12.75">
      <c r="O873" s="12"/>
      <c r="P873" s="12"/>
    </row>
    <row r="874" spans="15:16" ht="12.75">
      <c r="O874" s="12"/>
      <c r="P874" s="12"/>
    </row>
    <row r="875" spans="15:16" ht="12.75">
      <c r="O875" s="12"/>
      <c r="P875" s="12"/>
    </row>
    <row r="876" spans="15:16" ht="12.75">
      <c r="O876" s="12"/>
      <c r="P876" s="12"/>
    </row>
    <row r="877" spans="15:16" ht="12.75">
      <c r="O877" s="12"/>
      <c r="P877" s="12"/>
    </row>
    <row r="878" spans="15:16" ht="12.75">
      <c r="O878" s="12"/>
      <c r="P878" s="12"/>
    </row>
    <row r="879" spans="15:16" ht="12.75">
      <c r="O879" s="12"/>
      <c r="P879" s="12"/>
    </row>
    <row r="880" spans="15:16" ht="12.75">
      <c r="O880" s="12"/>
      <c r="P880" s="12"/>
    </row>
    <row r="881" spans="15:16" ht="12.75">
      <c r="O881" s="12"/>
      <c r="P881" s="12"/>
    </row>
    <row r="882" spans="15:16" ht="12.75">
      <c r="O882" s="12"/>
      <c r="P882" s="12"/>
    </row>
    <row r="883" spans="15:16" ht="12.75">
      <c r="O883" s="12"/>
      <c r="P883" s="12"/>
    </row>
    <row r="884" spans="15:16" ht="12.75">
      <c r="O884" s="12"/>
      <c r="P884" s="12"/>
    </row>
    <row r="885" spans="15:16" ht="12.75">
      <c r="O885" s="12"/>
      <c r="P885" s="12"/>
    </row>
    <row r="886" spans="15:16" ht="12.75">
      <c r="O886" s="12"/>
      <c r="P886" s="12"/>
    </row>
    <row r="887" spans="15:16" ht="12.75">
      <c r="O887" s="12"/>
      <c r="P887" s="12"/>
    </row>
    <row r="888" spans="15:16" ht="12.75">
      <c r="O888" s="12"/>
      <c r="P888" s="12"/>
    </row>
    <row r="889" spans="15:16" ht="12.75">
      <c r="O889" s="12"/>
      <c r="P889" s="12"/>
    </row>
    <row r="890" spans="15:16" ht="12.75">
      <c r="O890" s="12"/>
      <c r="P890" s="12"/>
    </row>
    <row r="891" spans="15:16" ht="12.75">
      <c r="O891" s="12"/>
      <c r="P891" s="12"/>
    </row>
    <row r="892" spans="15:16" ht="12.75">
      <c r="O892" s="12"/>
      <c r="P892" s="12"/>
    </row>
    <row r="893" spans="15:16" ht="12.75">
      <c r="O893" s="12"/>
      <c r="P893" s="12"/>
    </row>
    <row r="894" spans="15:16" ht="12.75">
      <c r="O894" s="12"/>
      <c r="P894" s="12"/>
    </row>
    <row r="895" spans="15:16" ht="12.75">
      <c r="O895" s="12"/>
      <c r="P895" s="12"/>
    </row>
    <row r="896" spans="15:16" ht="12.75">
      <c r="O896" s="12"/>
      <c r="P896" s="12"/>
    </row>
    <row r="897" spans="15:16" ht="12.75">
      <c r="O897" s="12"/>
      <c r="P897" s="12"/>
    </row>
    <row r="898" spans="15:16" ht="12.75">
      <c r="O898" s="12"/>
      <c r="P898" s="12"/>
    </row>
    <row r="899" spans="15:16" ht="12.75">
      <c r="O899" s="12"/>
      <c r="P899" s="12"/>
    </row>
    <row r="900" spans="15:16" ht="12.75">
      <c r="O900" s="12"/>
      <c r="P900" s="12"/>
    </row>
    <row r="901" spans="15:16" ht="12.75">
      <c r="O901" s="12"/>
      <c r="P901" s="12"/>
    </row>
    <row r="902" spans="15:16" ht="12.75">
      <c r="O902" s="12"/>
      <c r="P902" s="12"/>
    </row>
    <row r="903" spans="15:16" ht="12.75">
      <c r="O903" s="12"/>
      <c r="P903" s="12"/>
    </row>
    <row r="904" spans="15:16" ht="12.75">
      <c r="O904" s="12"/>
      <c r="P904" s="12"/>
    </row>
    <row r="905" spans="15:16" ht="12.75">
      <c r="O905" s="12"/>
      <c r="P905" s="12"/>
    </row>
    <row r="906" spans="15:16" ht="12.75">
      <c r="O906" s="12"/>
      <c r="P906" s="12"/>
    </row>
    <row r="907" spans="15:16" ht="12.75">
      <c r="O907" s="12"/>
      <c r="P907" s="12"/>
    </row>
    <row r="908" spans="15:16" ht="12.75">
      <c r="O908" s="12"/>
      <c r="P908" s="12"/>
    </row>
    <row r="909" spans="15:16" ht="12.75">
      <c r="O909" s="12"/>
      <c r="P909" s="12"/>
    </row>
    <row r="910" spans="15:16" ht="12.75">
      <c r="O910" s="12"/>
      <c r="P910" s="12"/>
    </row>
    <row r="911" spans="15:16" ht="12.75">
      <c r="O911" s="12"/>
      <c r="P911" s="12"/>
    </row>
    <row r="912" spans="15:16" ht="12.75">
      <c r="O912" s="12"/>
      <c r="P912" s="12"/>
    </row>
    <row r="913" spans="15:16" ht="12.75">
      <c r="O913" s="12"/>
      <c r="P913" s="12"/>
    </row>
    <row r="914" spans="15:16" ht="12.75">
      <c r="O914" s="12"/>
      <c r="P914" s="12"/>
    </row>
    <row r="915" spans="15:16" ht="12.75">
      <c r="O915" s="12"/>
      <c r="P915" s="12"/>
    </row>
    <row r="916" spans="15:16" ht="12.75">
      <c r="O916" s="12"/>
      <c r="P916" s="12"/>
    </row>
    <row r="917" spans="15:16" ht="12.75">
      <c r="O917" s="12"/>
      <c r="P917" s="12"/>
    </row>
    <row r="918" spans="15:16" ht="12.75">
      <c r="O918" s="12"/>
      <c r="P918" s="12"/>
    </row>
    <row r="919" spans="15:16" ht="12.75">
      <c r="O919" s="12"/>
      <c r="P919" s="12"/>
    </row>
    <row r="920" spans="15:16" ht="12.75">
      <c r="O920" s="12"/>
      <c r="P920" s="12"/>
    </row>
    <row r="921" spans="15:16" ht="12.75">
      <c r="O921" s="12"/>
      <c r="P921" s="12"/>
    </row>
    <row r="922" spans="15:16" ht="12.75">
      <c r="O922" s="12"/>
      <c r="P922" s="12"/>
    </row>
    <row r="923" spans="15:16" ht="12.75">
      <c r="O923" s="12"/>
      <c r="P923" s="12"/>
    </row>
    <row r="924" spans="15:16" ht="12.75">
      <c r="O924" s="12"/>
      <c r="P924" s="12"/>
    </row>
    <row r="925" spans="15:16" ht="12.75">
      <c r="O925" s="12"/>
      <c r="P925" s="12"/>
    </row>
    <row r="926" spans="15:16" ht="12.75">
      <c r="O926" s="12"/>
      <c r="P926" s="12"/>
    </row>
    <row r="927" spans="15:16" ht="12.75">
      <c r="O927" s="12"/>
      <c r="P927" s="12"/>
    </row>
    <row r="928" spans="15:16" ht="12.75">
      <c r="O928" s="12"/>
      <c r="P928" s="12"/>
    </row>
    <row r="929" spans="15:16" ht="12.75">
      <c r="O929" s="12"/>
      <c r="P929" s="12"/>
    </row>
    <row r="930" spans="15:16" ht="12.75">
      <c r="O930" s="12"/>
      <c r="P930" s="12"/>
    </row>
    <row r="931" spans="15:16" ht="12.75">
      <c r="O931" s="12"/>
      <c r="P931" s="12"/>
    </row>
    <row r="932" spans="15:16" ht="12.75">
      <c r="O932" s="12"/>
      <c r="P932" s="12"/>
    </row>
    <row r="933" spans="15:16" ht="12.75">
      <c r="O933" s="12"/>
      <c r="P933" s="12"/>
    </row>
    <row r="934" spans="15:16" ht="12.75">
      <c r="O934" s="12"/>
      <c r="P934" s="12"/>
    </row>
    <row r="935" spans="15:16" ht="12.75">
      <c r="O935" s="12"/>
      <c r="P935" s="12"/>
    </row>
    <row r="936" spans="15:16" ht="12.75">
      <c r="O936" s="12"/>
      <c r="P936" s="12"/>
    </row>
    <row r="937" spans="15:16" ht="12.75">
      <c r="O937" s="12"/>
      <c r="P937" s="12"/>
    </row>
    <row r="938" spans="15:16" ht="12.75">
      <c r="O938" s="12"/>
      <c r="P938" s="12"/>
    </row>
    <row r="939" spans="15:16" ht="12.75">
      <c r="O939" s="12"/>
      <c r="P939" s="12"/>
    </row>
    <row r="940" spans="15:16" ht="12.75">
      <c r="O940" s="12"/>
      <c r="P940" s="12"/>
    </row>
    <row r="941" spans="15:16" ht="12.75">
      <c r="O941" s="12"/>
      <c r="P941" s="12"/>
    </row>
    <row r="942" spans="15:16" ht="12.75">
      <c r="O942" s="12"/>
      <c r="P942" s="12"/>
    </row>
    <row r="943" spans="15:16" ht="12.75">
      <c r="O943" s="12"/>
      <c r="P943" s="12"/>
    </row>
    <row r="944" spans="15:16" ht="12.75">
      <c r="O944" s="12"/>
      <c r="P944" s="12"/>
    </row>
    <row r="945" spans="15:16" ht="12.75">
      <c r="O945" s="12"/>
      <c r="P945" s="12"/>
    </row>
    <row r="946" spans="15:16" ht="12.75">
      <c r="O946" s="12"/>
      <c r="P946" s="12"/>
    </row>
    <row r="947" spans="15:16" ht="12.75">
      <c r="O947" s="12"/>
      <c r="P947" s="12"/>
    </row>
    <row r="948" spans="15:16" ht="12.75">
      <c r="O948" s="12"/>
      <c r="P948" s="12"/>
    </row>
    <row r="949" spans="15:16" ht="12.75">
      <c r="O949" s="12"/>
      <c r="P949" s="12"/>
    </row>
    <row r="950" spans="15:16" ht="12.75">
      <c r="O950" s="12"/>
      <c r="P950" s="12"/>
    </row>
    <row r="951" spans="15:16" ht="12.75">
      <c r="O951" s="12"/>
      <c r="P951" s="12"/>
    </row>
    <row r="952" spans="15:16" ht="12.75">
      <c r="O952" s="12"/>
      <c r="P952" s="12"/>
    </row>
    <row r="953" spans="15:16" ht="12.75">
      <c r="O953" s="12"/>
      <c r="P953" s="12"/>
    </row>
    <row r="954" spans="15:16" ht="12.75">
      <c r="O954" s="12"/>
      <c r="P954" s="12"/>
    </row>
    <row r="955" spans="15:16" ht="12.75">
      <c r="O955" s="12"/>
      <c r="P955" s="12"/>
    </row>
    <row r="956" spans="15:16" ht="12.75">
      <c r="O956" s="12"/>
      <c r="P956" s="12"/>
    </row>
    <row r="957" spans="15:16" ht="12.75">
      <c r="O957" s="12"/>
      <c r="P957" s="12"/>
    </row>
    <row r="958" spans="15:16" ht="12.75">
      <c r="O958" s="12"/>
      <c r="P958" s="12"/>
    </row>
    <row r="959" spans="15:16" ht="12.75">
      <c r="O959" s="12"/>
      <c r="P959" s="12"/>
    </row>
    <row r="960" spans="15:16" ht="12.75">
      <c r="O960" s="12"/>
      <c r="P960" s="12"/>
    </row>
    <row r="961" spans="15:16" ht="12.75">
      <c r="O961" s="12"/>
      <c r="P961" s="12"/>
    </row>
    <row r="962" spans="15:16" ht="12.75">
      <c r="O962" s="12"/>
      <c r="P962" s="12"/>
    </row>
    <row r="963" spans="15:16" ht="12.75">
      <c r="O963" s="12"/>
      <c r="P963" s="12"/>
    </row>
    <row r="964" spans="15:16" ht="12.75">
      <c r="O964" s="12"/>
      <c r="P964" s="12"/>
    </row>
    <row r="965" spans="15:16" ht="12.75">
      <c r="O965" s="12"/>
      <c r="P965" s="12"/>
    </row>
    <row r="966" spans="15:16" ht="12.75">
      <c r="O966" s="12"/>
      <c r="P966" s="12"/>
    </row>
    <row r="967" spans="15:16" ht="12.75">
      <c r="O967" s="12"/>
      <c r="P967" s="12"/>
    </row>
    <row r="968" spans="15:16" ht="12.75">
      <c r="O968" s="12"/>
      <c r="P968" s="12"/>
    </row>
    <row r="969" spans="15:16" ht="12.75">
      <c r="O969" s="12"/>
      <c r="P969" s="12"/>
    </row>
    <row r="970" spans="15:16" ht="12.75">
      <c r="O970" s="12"/>
      <c r="P970" s="12"/>
    </row>
    <row r="971" spans="15:16" ht="12.75">
      <c r="O971" s="12"/>
      <c r="P971" s="12"/>
    </row>
    <row r="972" spans="15:16" ht="12.75">
      <c r="O972" s="12"/>
      <c r="P972" s="12"/>
    </row>
    <row r="973" spans="15:16" ht="12.75">
      <c r="O973" s="12"/>
      <c r="P973" s="12"/>
    </row>
    <row r="974" spans="15:16" ht="12.75">
      <c r="O974" s="12"/>
      <c r="P974" s="12"/>
    </row>
    <row r="975" spans="15:16" ht="12.75">
      <c r="O975" s="12"/>
      <c r="P975" s="12"/>
    </row>
    <row r="976" spans="15:16" ht="12.75">
      <c r="O976" s="12"/>
      <c r="P976" s="12"/>
    </row>
    <row r="977" spans="15:16" ht="12.75">
      <c r="O977" s="12"/>
      <c r="P977" s="12"/>
    </row>
    <row r="978" spans="15:16" ht="12.75">
      <c r="O978" s="12"/>
      <c r="P978" s="12"/>
    </row>
    <row r="979" spans="15:16" ht="12.75">
      <c r="O979" s="12"/>
      <c r="P979" s="12"/>
    </row>
    <row r="980" spans="15:16" ht="12.75">
      <c r="O980" s="12"/>
      <c r="P980" s="12"/>
    </row>
    <row r="981" spans="15:16" ht="12.75">
      <c r="O981" s="12"/>
      <c r="P981" s="12"/>
    </row>
    <row r="982" spans="15:16" ht="12.75">
      <c r="O982" s="12"/>
      <c r="P982" s="12"/>
    </row>
    <row r="983" spans="15:16" ht="12.75">
      <c r="O983" s="12"/>
      <c r="P983" s="12"/>
    </row>
    <row r="984" spans="15:16" ht="12.75">
      <c r="O984" s="12"/>
      <c r="P984" s="12"/>
    </row>
    <row r="985" spans="15:16" ht="12.75">
      <c r="O985" s="12"/>
      <c r="P985" s="12"/>
    </row>
    <row r="986" spans="15:16" ht="12.75">
      <c r="O986" s="12"/>
      <c r="P986" s="12"/>
    </row>
    <row r="987" spans="15:16" ht="12.75">
      <c r="O987" s="12"/>
      <c r="P987" s="12"/>
    </row>
    <row r="988" spans="15:16" ht="12.75">
      <c r="O988" s="12"/>
      <c r="P988" s="12"/>
    </row>
    <row r="989" spans="15:16" ht="12.75">
      <c r="O989" s="12"/>
      <c r="P989" s="12"/>
    </row>
    <row r="990" spans="15:16" ht="12.75">
      <c r="O990" s="12"/>
      <c r="P990" s="12"/>
    </row>
    <row r="991" spans="15:16" ht="12.75">
      <c r="O991" s="12"/>
      <c r="P991" s="12"/>
    </row>
    <row r="992" spans="15:16" ht="12.75">
      <c r="O992" s="12"/>
      <c r="P992" s="12"/>
    </row>
    <row r="993" spans="15:16" ht="12.75">
      <c r="O993" s="12"/>
      <c r="P993" s="12"/>
    </row>
    <row r="994" spans="15:16" ht="12.75">
      <c r="O994" s="12"/>
      <c r="P994" s="12"/>
    </row>
    <row r="995" spans="15:16" ht="12.75">
      <c r="O995" s="12"/>
      <c r="P995" s="12"/>
    </row>
    <row r="996" spans="15:16" ht="12.75">
      <c r="O996" s="12"/>
      <c r="P996" s="12"/>
    </row>
    <row r="997" spans="15:16" ht="12.75">
      <c r="O997" s="12"/>
      <c r="P997" s="12"/>
    </row>
    <row r="998" spans="15:16" ht="12.75">
      <c r="O998" s="12"/>
      <c r="P998" s="12"/>
    </row>
    <row r="999" spans="15:16" ht="12.75">
      <c r="O999" s="12"/>
      <c r="P999" s="12"/>
    </row>
    <row r="1000" spans="15:16" ht="12.75">
      <c r="O1000" s="12"/>
      <c r="P1000" s="12"/>
    </row>
    <row r="1001" spans="15:16" ht="12.75">
      <c r="O1001" s="12"/>
      <c r="P1001" s="12"/>
    </row>
    <row r="1002" spans="15:16" ht="12.75">
      <c r="O1002" s="12"/>
      <c r="P1002" s="12"/>
    </row>
    <row r="1003" spans="15:16" ht="12.75">
      <c r="O1003" s="12"/>
      <c r="P1003" s="12"/>
    </row>
    <row r="1004" spans="15:16" ht="12.75">
      <c r="O1004" s="12"/>
      <c r="P1004" s="12"/>
    </row>
    <row r="1005" spans="15:16" ht="12.75">
      <c r="O1005" s="12"/>
      <c r="P1005" s="12"/>
    </row>
    <row r="1006" spans="15:16" ht="12.75">
      <c r="O1006" s="12"/>
      <c r="P1006" s="12"/>
    </row>
    <row r="1007" spans="15:16" ht="12.75">
      <c r="O1007" s="12"/>
      <c r="P1007" s="12"/>
    </row>
    <row r="1008" spans="15:16" ht="12.75">
      <c r="O1008" s="12"/>
      <c r="P1008" s="12"/>
    </row>
    <row r="1009" spans="15:16" ht="12.75">
      <c r="O1009" s="12"/>
      <c r="P1009" s="12"/>
    </row>
    <row r="1010" spans="15:16" ht="12.75">
      <c r="O1010" s="12"/>
      <c r="P1010" s="12"/>
    </row>
    <row r="1011" spans="15:16" ht="12.75">
      <c r="O1011" s="12"/>
      <c r="P1011" s="12"/>
    </row>
    <row r="1012" spans="15:16" ht="12.75">
      <c r="O1012" s="12"/>
      <c r="P1012" s="12"/>
    </row>
    <row r="1013" spans="15:16" ht="12.75">
      <c r="O1013" s="12"/>
      <c r="P1013" s="12"/>
    </row>
    <row r="1014" spans="15:16" ht="12.75">
      <c r="O1014" s="12"/>
      <c r="P1014" s="12"/>
    </row>
    <row r="1015" spans="15:16" ht="12.75">
      <c r="O1015" s="12"/>
      <c r="P1015" s="12"/>
    </row>
    <row r="1016" spans="15:16" ht="12.75">
      <c r="O1016" s="12"/>
      <c r="P1016" s="12"/>
    </row>
    <row r="1017" spans="15:16" ht="12.75">
      <c r="O1017" s="12"/>
      <c r="P1017" s="12"/>
    </row>
    <row r="1018" spans="15:16" ht="12.75">
      <c r="O1018" s="12"/>
      <c r="P1018" s="12"/>
    </row>
    <row r="1019" spans="15:16" ht="12.75">
      <c r="O1019" s="12"/>
      <c r="P1019" s="12"/>
    </row>
    <row r="1020" spans="15:16" ht="12.75">
      <c r="O1020" s="12"/>
      <c r="P1020" s="12"/>
    </row>
    <row r="1021" spans="15:16" ht="12.75">
      <c r="O1021" s="12"/>
      <c r="P1021" s="12"/>
    </row>
    <row r="1022" spans="15:16" ht="12.75">
      <c r="O1022" s="12"/>
      <c r="P1022" s="12"/>
    </row>
    <row r="1023" spans="15:16" ht="12.75">
      <c r="O1023" s="12"/>
      <c r="P1023" s="12"/>
    </row>
    <row r="1024" spans="15:16" ht="12.75">
      <c r="O1024" s="12"/>
      <c r="P1024" s="12"/>
    </row>
    <row r="1025" spans="15:16" ht="12.75">
      <c r="O1025" s="12"/>
      <c r="P1025" s="12"/>
    </row>
    <row r="1026" spans="15:16" ht="12.75">
      <c r="O1026" s="12"/>
      <c r="P1026" s="12"/>
    </row>
    <row r="1027" spans="15:16" ht="12.75">
      <c r="O1027" s="12"/>
      <c r="P1027" s="12"/>
    </row>
    <row r="1028" spans="15:16" ht="12.75">
      <c r="O1028" s="12"/>
      <c r="P1028" s="12"/>
    </row>
    <row r="1029" spans="15:16" ht="12.75">
      <c r="O1029" s="12"/>
      <c r="P1029" s="12"/>
    </row>
    <row r="1030" spans="15:16" ht="12.75">
      <c r="O1030" s="12"/>
      <c r="P1030" s="12"/>
    </row>
    <row r="1031" spans="15:16" ht="12.75">
      <c r="O1031" s="12"/>
      <c r="P1031" s="12"/>
    </row>
    <row r="1032" spans="15:16" ht="12.75">
      <c r="O1032" s="12"/>
      <c r="P1032" s="12"/>
    </row>
    <row r="1033" spans="15:16" ht="12.75">
      <c r="O1033" s="12"/>
      <c r="P1033" s="12"/>
    </row>
    <row r="1034" spans="15:16" ht="12.75">
      <c r="O1034" s="12"/>
      <c r="P1034" s="12"/>
    </row>
    <row r="1035" spans="15:16" ht="12.75">
      <c r="O1035" s="12"/>
      <c r="P1035" s="12"/>
    </row>
    <row r="1036" spans="15:16" ht="12.75">
      <c r="O1036" s="12"/>
      <c r="P1036" s="12"/>
    </row>
    <row r="1037" spans="15:16" ht="12.75">
      <c r="O1037" s="12"/>
      <c r="P1037" s="12"/>
    </row>
    <row r="1038" spans="15:16" ht="12.75">
      <c r="O1038" s="12"/>
      <c r="P1038" s="12"/>
    </row>
    <row r="1039" spans="15:16" ht="12.75">
      <c r="O1039" s="12"/>
      <c r="P1039" s="12"/>
    </row>
    <row r="1040" spans="15:16" ht="12.75">
      <c r="O1040" s="12"/>
      <c r="P1040" s="12"/>
    </row>
    <row r="1041" spans="15:16" ht="12.75">
      <c r="O1041" s="12"/>
      <c r="P1041" s="12"/>
    </row>
    <row r="1042" spans="15:16" ht="12.75">
      <c r="O1042" s="12"/>
      <c r="P1042" s="12"/>
    </row>
    <row r="1043" spans="15:16" ht="12.75">
      <c r="O1043" s="12"/>
      <c r="P1043" s="12"/>
    </row>
    <row r="1044" spans="15:16" ht="12.75">
      <c r="O1044" s="12"/>
      <c r="P1044" s="12"/>
    </row>
    <row r="1045" spans="15:16" ht="12.75">
      <c r="O1045" s="12"/>
      <c r="P1045" s="12"/>
    </row>
    <row r="1046" spans="15:16" ht="12.75">
      <c r="O1046" s="12"/>
      <c r="P1046" s="12"/>
    </row>
    <row r="1047" spans="15:16" ht="12.75">
      <c r="O1047" s="12"/>
      <c r="P1047" s="12"/>
    </row>
    <row r="1048" spans="15:16" ht="12.75">
      <c r="O1048" s="12"/>
      <c r="P1048" s="12"/>
    </row>
    <row r="1049" spans="15:16" ht="12.75">
      <c r="O1049" s="12"/>
      <c r="P1049" s="12"/>
    </row>
    <row r="1050" spans="15:16" ht="12.75">
      <c r="O1050" s="12"/>
      <c r="P1050" s="12"/>
    </row>
    <row r="1051" spans="15:16" ht="12.75">
      <c r="O1051" s="12"/>
      <c r="P1051" s="12"/>
    </row>
    <row r="1052" spans="15:16" ht="12.75">
      <c r="O1052" s="12"/>
      <c r="P1052" s="12"/>
    </row>
    <row r="1053" spans="15:16" ht="12.75">
      <c r="O1053" s="12"/>
      <c r="P1053" s="12"/>
    </row>
    <row r="1054" spans="15:16" ht="12.75">
      <c r="O1054" s="12"/>
      <c r="P1054" s="12"/>
    </row>
    <row r="1055" spans="15:16" ht="12.75">
      <c r="O1055" s="12"/>
      <c r="P1055" s="12"/>
    </row>
    <row r="1056" spans="15:16" ht="12.75">
      <c r="O1056" s="12"/>
      <c r="P1056" s="12"/>
    </row>
    <row r="1057" spans="15:16" ht="12.75">
      <c r="O1057" s="12"/>
      <c r="P1057" s="12"/>
    </row>
    <row r="1058" spans="15:16" ht="12.75">
      <c r="O1058" s="12"/>
      <c r="P1058" s="12"/>
    </row>
    <row r="1059" spans="15:16" ht="12.75">
      <c r="O1059" s="12"/>
      <c r="P1059" s="12"/>
    </row>
    <row r="1060" spans="15:16" ht="12.75">
      <c r="O1060" s="12"/>
      <c r="P1060" s="12"/>
    </row>
    <row r="1061" spans="15:16" ht="12.75">
      <c r="O1061" s="12"/>
      <c r="P1061" s="12"/>
    </row>
    <row r="1062" spans="15:16" ht="12.75">
      <c r="O1062" s="12"/>
      <c r="P1062" s="12"/>
    </row>
    <row r="1063" spans="15:16" ht="12.75">
      <c r="O1063" s="12"/>
      <c r="P1063" s="12"/>
    </row>
    <row r="1064" spans="15:16" ht="12.75">
      <c r="O1064" s="12"/>
      <c r="P1064" s="12"/>
    </row>
    <row r="1065" spans="15:16" ht="12.75">
      <c r="O1065" s="12"/>
      <c r="P1065" s="12"/>
    </row>
    <row r="1066" spans="15:16" ht="12.75">
      <c r="O1066" s="12"/>
      <c r="P1066" s="12"/>
    </row>
    <row r="1067" spans="15:16" ht="12.75">
      <c r="O1067" s="12"/>
      <c r="P1067" s="12"/>
    </row>
    <row r="1068" spans="15:16" ht="12.75">
      <c r="O1068" s="12"/>
      <c r="P1068" s="12"/>
    </row>
    <row r="1069" spans="15:16" ht="12.75">
      <c r="O1069" s="12"/>
      <c r="P1069" s="12"/>
    </row>
    <row r="1070" spans="15:16" ht="12.75">
      <c r="O1070" s="12"/>
      <c r="P1070" s="12"/>
    </row>
    <row r="1071" spans="15:16" ht="12.75">
      <c r="O1071" s="12"/>
      <c r="P1071" s="12"/>
    </row>
    <row r="1072" spans="15:16" ht="12.75">
      <c r="O1072" s="12"/>
      <c r="P1072" s="12"/>
    </row>
    <row r="1073" spans="15:16" ht="12.75">
      <c r="O1073" s="12"/>
      <c r="P1073" s="12"/>
    </row>
    <row r="1074" spans="15:16" ht="12.75">
      <c r="O1074" s="12"/>
      <c r="P1074" s="12"/>
    </row>
    <row r="1075" spans="15:16" ht="12.75">
      <c r="O1075" s="12"/>
      <c r="P1075" s="12"/>
    </row>
    <row r="1076" spans="15:16" ht="12.75">
      <c r="O1076" s="12"/>
      <c r="P1076" s="12"/>
    </row>
    <row r="1077" spans="15:16" ht="12.75">
      <c r="O1077" s="12"/>
      <c r="P1077" s="12"/>
    </row>
    <row r="1078" spans="15:16" ht="12.75">
      <c r="O1078" s="12"/>
      <c r="P1078" s="12"/>
    </row>
    <row r="1079" spans="15:16" ht="12.75">
      <c r="O1079" s="12"/>
      <c r="P1079" s="12"/>
    </row>
    <row r="1080" spans="15:16" ht="12.75">
      <c r="O1080" s="12"/>
      <c r="P1080" s="12"/>
    </row>
    <row r="1081" spans="15:16" ht="12.75">
      <c r="O1081" s="12"/>
      <c r="P1081" s="12"/>
    </row>
    <row r="1082" spans="15:16" ht="12.75">
      <c r="O1082" s="12"/>
      <c r="P1082" s="12"/>
    </row>
    <row r="1083" spans="15:16" ht="12.75">
      <c r="O1083" s="12"/>
      <c r="P1083" s="12"/>
    </row>
    <row r="1084" spans="15:16" ht="12.75">
      <c r="O1084" s="12"/>
      <c r="P1084" s="12"/>
    </row>
    <row r="1085" spans="15:16" ht="12.75">
      <c r="O1085" s="12"/>
      <c r="P1085" s="12"/>
    </row>
    <row r="1086" spans="15:16" ht="12.75">
      <c r="O1086" s="12"/>
      <c r="P1086" s="12"/>
    </row>
    <row r="1087" spans="15:16" ht="12.75">
      <c r="O1087" s="12"/>
      <c r="P1087" s="12"/>
    </row>
    <row r="1088" spans="15:16" ht="12.75">
      <c r="O1088" s="12"/>
      <c r="P1088" s="12"/>
    </row>
    <row r="1089" spans="15:16" ht="12.75">
      <c r="O1089" s="12"/>
      <c r="P1089" s="12"/>
    </row>
    <row r="1090" spans="15:16" ht="12.75">
      <c r="O1090" s="12"/>
      <c r="P1090" s="12"/>
    </row>
    <row r="1091" spans="15:16" ht="12.75">
      <c r="O1091" s="12"/>
      <c r="P1091" s="12"/>
    </row>
    <row r="1092" spans="15:16" ht="12.75">
      <c r="O1092" s="12"/>
      <c r="P1092" s="12"/>
    </row>
    <row r="1093" spans="15:16" ht="12.75">
      <c r="O1093" s="12"/>
      <c r="P1093" s="12"/>
    </row>
    <row r="1094" spans="15:16" ht="12.75">
      <c r="O1094" s="12"/>
      <c r="P1094" s="12"/>
    </row>
    <row r="1095" spans="15:16" ht="12.75">
      <c r="O1095" s="12"/>
      <c r="P1095" s="12"/>
    </row>
    <row r="1096" spans="15:16" ht="12.75">
      <c r="O1096" s="12"/>
      <c r="P1096" s="12"/>
    </row>
    <row r="1097" spans="15:16" ht="12.75">
      <c r="O1097" s="12"/>
      <c r="P1097" s="12"/>
    </row>
    <row r="1098" spans="15:16" ht="12.75">
      <c r="O1098" s="12"/>
      <c r="P1098" s="12"/>
    </row>
    <row r="1099" spans="15:16" ht="12.75">
      <c r="O1099" s="12"/>
      <c r="P1099" s="12"/>
    </row>
    <row r="1100" spans="15:16" ht="12.75">
      <c r="O1100" s="12"/>
      <c r="P1100" s="12"/>
    </row>
    <row r="1101" spans="15:16" ht="12.75">
      <c r="O1101" s="12"/>
      <c r="P1101" s="12"/>
    </row>
    <row r="1102" spans="15:16" ht="12.75">
      <c r="O1102" s="12"/>
      <c r="P1102" s="12"/>
    </row>
    <row r="1103" spans="15:16" ht="12.75">
      <c r="O1103" s="12"/>
      <c r="P1103" s="12"/>
    </row>
    <row r="1104" spans="15:16" ht="12.75">
      <c r="O1104" s="12"/>
      <c r="P1104" s="12"/>
    </row>
    <row r="1105" spans="15:16" ht="12.75">
      <c r="O1105" s="12"/>
      <c r="P1105" s="12"/>
    </row>
    <row r="1106" spans="15:16" ht="12.75">
      <c r="O1106" s="12"/>
      <c r="P1106" s="12"/>
    </row>
    <row r="1107" spans="15:16" ht="12.75">
      <c r="O1107" s="12"/>
      <c r="P1107" s="12"/>
    </row>
    <row r="1108" spans="15:16" ht="12.75">
      <c r="O1108" s="12"/>
      <c r="P1108" s="12"/>
    </row>
    <row r="1109" spans="15:16" ht="12.75">
      <c r="O1109" s="12"/>
      <c r="P1109" s="12"/>
    </row>
    <row r="1110" spans="15:16" ht="12.75">
      <c r="O1110" s="12"/>
      <c r="P1110" s="12"/>
    </row>
    <row r="1111" spans="15:16" ht="12.75">
      <c r="O1111" s="12"/>
      <c r="P1111" s="12"/>
    </row>
    <row r="1112" spans="15:16" ht="12.75">
      <c r="O1112" s="12"/>
      <c r="P1112" s="12"/>
    </row>
    <row r="1113" spans="15:16" ht="12.75">
      <c r="O1113" s="12"/>
      <c r="P1113" s="12"/>
    </row>
    <row r="1114" spans="15:16" ht="12.75">
      <c r="O1114" s="12"/>
      <c r="P1114" s="12"/>
    </row>
    <row r="1115" spans="15:16" ht="12.75">
      <c r="O1115" s="12"/>
      <c r="P1115" s="12"/>
    </row>
    <row r="1116" spans="15:16" ht="12.75">
      <c r="O1116" s="12"/>
      <c r="P1116" s="12"/>
    </row>
    <row r="1117" spans="15:16" ht="12.75">
      <c r="O1117" s="12"/>
      <c r="P1117" s="12"/>
    </row>
    <row r="1118" spans="15:16" ht="12.75">
      <c r="O1118" s="12"/>
      <c r="P1118" s="12"/>
    </row>
    <row r="1119" spans="15:16" ht="12.75">
      <c r="O1119" s="12"/>
      <c r="P1119" s="12"/>
    </row>
    <row r="1120" spans="15:16" ht="12.75">
      <c r="O1120" s="12"/>
      <c r="P1120" s="12"/>
    </row>
    <row r="1121" spans="15:16" ht="12.75">
      <c r="O1121" s="12"/>
      <c r="P1121" s="12"/>
    </row>
    <row r="1122" spans="15:16" ht="12.75">
      <c r="O1122" s="12"/>
      <c r="P1122" s="12"/>
    </row>
    <row r="1123" spans="15:16" ht="12.75">
      <c r="O1123" s="12"/>
      <c r="P1123" s="12"/>
    </row>
    <row r="1124" spans="15:16" ht="12.75">
      <c r="O1124" s="12"/>
      <c r="P1124" s="12"/>
    </row>
    <row r="1125" spans="15:16" ht="12.75">
      <c r="O1125" s="12"/>
      <c r="P1125" s="12"/>
    </row>
    <row r="1126" spans="15:16" ht="12.75">
      <c r="O1126" s="12"/>
      <c r="P1126" s="12"/>
    </row>
    <row r="1127" spans="15:16" ht="12.75">
      <c r="O1127" s="12"/>
      <c r="P1127" s="12"/>
    </row>
    <row r="1128" spans="15:16" ht="12.75">
      <c r="O1128" s="12"/>
      <c r="P1128" s="12"/>
    </row>
    <row r="1129" spans="15:16" ht="12.75">
      <c r="O1129" s="12"/>
      <c r="P1129" s="12"/>
    </row>
    <row r="1130" spans="15:16" ht="12.75">
      <c r="O1130" s="12"/>
      <c r="P1130" s="12"/>
    </row>
    <row r="1131" spans="15:16" ht="12.75">
      <c r="O1131" s="12"/>
      <c r="P1131" s="12"/>
    </row>
    <row r="1132" spans="15:16" ht="12.75">
      <c r="O1132" s="12"/>
      <c r="P1132" s="12"/>
    </row>
    <row r="1133" spans="15:16" ht="12.75">
      <c r="O1133" s="12"/>
      <c r="P1133" s="12"/>
    </row>
    <row r="1134" spans="15:16" ht="12.75">
      <c r="O1134" s="12"/>
      <c r="P1134" s="12"/>
    </row>
    <row r="1135" spans="15:16" ht="12.75">
      <c r="O1135" s="12"/>
      <c r="P1135" s="12"/>
    </row>
    <row r="1136" spans="15:16" ht="12.75">
      <c r="O1136" s="12"/>
      <c r="P1136" s="12"/>
    </row>
    <row r="1137" spans="15:16" ht="12.75">
      <c r="O1137" s="12"/>
      <c r="P1137" s="12"/>
    </row>
    <row r="1138" spans="15:16" ht="12.75">
      <c r="O1138" s="12"/>
      <c r="P1138" s="12"/>
    </row>
    <row r="1139" spans="15:16" ht="12.75">
      <c r="O1139" s="12"/>
      <c r="P1139" s="12"/>
    </row>
    <row r="1140" spans="15:16" ht="12.75">
      <c r="O1140" s="12"/>
      <c r="P1140" s="12"/>
    </row>
    <row r="1141" spans="15:16" ht="12.75">
      <c r="O1141" s="12"/>
      <c r="P1141" s="12"/>
    </row>
    <row r="1142" spans="15:16" ht="12.75">
      <c r="O1142" s="12"/>
      <c r="P1142" s="12"/>
    </row>
    <row r="1143" spans="15:16" ht="12.75">
      <c r="O1143" s="12"/>
      <c r="P1143" s="12"/>
    </row>
    <row r="1144" spans="15:16" ht="12.75">
      <c r="O1144" s="12"/>
      <c r="P1144" s="12"/>
    </row>
    <row r="1145" spans="15:16" ht="12.75">
      <c r="O1145" s="12"/>
      <c r="P1145" s="12"/>
    </row>
    <row r="1146" spans="15:16" ht="12.75">
      <c r="O1146" s="12"/>
      <c r="P1146" s="12"/>
    </row>
    <row r="1147" spans="15:16" ht="12.75">
      <c r="O1147" s="12"/>
      <c r="P1147" s="12"/>
    </row>
    <row r="1148" spans="15:16" ht="12.75">
      <c r="O1148" s="12"/>
      <c r="P1148" s="12"/>
    </row>
    <row r="1149" spans="15:16" ht="12.75">
      <c r="O1149" s="12"/>
      <c r="P1149" s="12"/>
    </row>
    <row r="1150" spans="15:16" ht="12.75">
      <c r="O1150" s="12"/>
      <c r="P1150" s="12"/>
    </row>
    <row r="1151" spans="15:16" ht="12.75">
      <c r="O1151" s="12"/>
      <c r="P1151" s="12"/>
    </row>
    <row r="1152" spans="15:16" ht="12.75">
      <c r="O1152" s="12"/>
      <c r="P1152" s="12"/>
    </row>
    <row r="1153" spans="15:16" ht="12.75">
      <c r="O1153" s="12"/>
      <c r="P1153" s="12"/>
    </row>
    <row r="1154" spans="15:16" ht="12.75">
      <c r="O1154" s="12"/>
      <c r="P1154" s="12"/>
    </row>
    <row r="1155" spans="15:16" ht="12.75">
      <c r="O1155" s="12"/>
      <c r="P1155" s="12"/>
    </row>
    <row r="1156" spans="15:16" ht="12.75">
      <c r="O1156" s="12"/>
      <c r="P1156" s="12"/>
    </row>
    <row r="1157" spans="15:16" ht="12.75">
      <c r="O1157" s="12"/>
      <c r="P1157" s="12"/>
    </row>
    <row r="1158" spans="15:16" ht="12.75">
      <c r="O1158" s="12"/>
      <c r="P1158" s="12"/>
    </row>
    <row r="1159" spans="15:16" ht="12.75">
      <c r="O1159" s="12"/>
      <c r="P1159" s="12"/>
    </row>
    <row r="1160" spans="15:16" ht="12.75">
      <c r="O1160" s="12"/>
      <c r="P1160" s="12"/>
    </row>
    <row r="1161" spans="15:16" ht="12.75">
      <c r="O1161" s="12"/>
      <c r="P1161" s="12"/>
    </row>
    <row r="1162" spans="15:16" ht="12.75">
      <c r="O1162" s="12"/>
      <c r="P1162" s="12"/>
    </row>
    <row r="1163" spans="15:16" ht="12.75">
      <c r="O1163" s="12"/>
      <c r="P1163" s="12"/>
    </row>
    <row r="1164" spans="15:16" ht="12.75">
      <c r="O1164" s="12"/>
      <c r="P1164" s="12"/>
    </row>
    <row r="1165" spans="15:16" ht="12.75">
      <c r="O1165" s="12"/>
      <c r="P1165" s="12"/>
    </row>
    <row r="1166" spans="15:16" ht="12.75">
      <c r="O1166" s="12"/>
      <c r="P1166" s="12"/>
    </row>
    <row r="1167" spans="15:16" ht="12.75">
      <c r="O1167" s="12"/>
      <c r="P1167" s="12"/>
    </row>
    <row r="1168" spans="15:16" ht="12.75">
      <c r="O1168" s="12"/>
      <c r="P1168" s="12"/>
    </row>
    <row r="1169" spans="15:16" ht="12.75">
      <c r="O1169" s="12"/>
      <c r="P1169" s="12"/>
    </row>
    <row r="1170" spans="15:16" ht="12.75">
      <c r="O1170" s="12"/>
      <c r="P1170" s="12"/>
    </row>
    <row r="1171" spans="15:16" ht="12.75">
      <c r="O1171" s="12"/>
      <c r="P1171" s="12"/>
    </row>
    <row r="1172" spans="15:16" ht="12.75">
      <c r="O1172" s="12"/>
      <c r="P1172" s="12"/>
    </row>
    <row r="1173" spans="15:16" ht="12.75">
      <c r="O1173" s="12"/>
      <c r="P1173" s="12"/>
    </row>
    <row r="1174" spans="15:16" ht="12.75">
      <c r="O1174" s="12"/>
      <c r="P1174" s="12"/>
    </row>
    <row r="1175" spans="15:16" ht="12.75">
      <c r="O1175" s="12"/>
      <c r="P1175" s="12"/>
    </row>
    <row r="1176" spans="15:16" ht="12.75">
      <c r="O1176" s="12"/>
      <c r="P1176" s="12"/>
    </row>
    <row r="1177" spans="15:16" ht="12.75">
      <c r="O1177" s="12"/>
      <c r="P1177" s="12"/>
    </row>
    <row r="1178" spans="15:16" ht="12.75">
      <c r="O1178" s="12"/>
      <c r="P1178" s="12"/>
    </row>
    <row r="1179" spans="15:16" ht="12.75">
      <c r="O1179" s="12"/>
      <c r="P1179" s="12"/>
    </row>
    <row r="1180" spans="15:16" ht="12.75">
      <c r="O1180" s="12"/>
      <c r="P1180" s="12"/>
    </row>
    <row r="1181" spans="15:16" ht="12.75">
      <c r="O1181" s="12"/>
      <c r="P1181" s="12"/>
    </row>
    <row r="1182" spans="15:16" ht="12.75">
      <c r="O1182" s="12"/>
      <c r="P1182" s="12"/>
    </row>
    <row r="1183" spans="15:16" ht="12.75">
      <c r="O1183" s="12"/>
      <c r="P1183" s="12"/>
    </row>
    <row r="1184" spans="15:16" ht="12.75">
      <c r="O1184" s="12"/>
      <c r="P1184" s="12"/>
    </row>
    <row r="1185" spans="15:16" ht="12.75">
      <c r="O1185" s="12"/>
      <c r="P1185" s="12"/>
    </row>
    <row r="1186" spans="15:16" ht="12.75">
      <c r="O1186" s="12"/>
      <c r="P1186" s="12"/>
    </row>
    <row r="1187" spans="15:16" ht="12.75">
      <c r="O1187" s="12"/>
      <c r="P1187" s="12"/>
    </row>
    <row r="1188" spans="15:16" ht="12.75">
      <c r="O1188" s="12"/>
      <c r="P1188" s="12"/>
    </row>
    <row r="1189" spans="15:16" ht="12.75">
      <c r="O1189" s="12"/>
      <c r="P1189" s="12"/>
    </row>
    <row r="1190" spans="15:16" ht="12.75">
      <c r="O1190" s="12"/>
      <c r="P1190" s="12"/>
    </row>
    <row r="1191" spans="15:16" ht="12.75">
      <c r="O1191" s="12"/>
      <c r="P1191" s="12"/>
    </row>
    <row r="1192" spans="15:16" ht="12.75">
      <c r="O1192" s="12"/>
      <c r="P1192" s="12"/>
    </row>
    <row r="1193" spans="15:16" ht="12.75">
      <c r="O1193" s="12"/>
      <c r="P1193" s="12"/>
    </row>
    <row r="1194" spans="15:16" ht="12.75">
      <c r="O1194" s="12"/>
      <c r="P1194" s="12"/>
    </row>
    <row r="1195" spans="15:16" ht="12.75">
      <c r="O1195" s="12"/>
      <c r="P1195" s="12"/>
    </row>
    <row r="1196" spans="15:16" ht="12.75">
      <c r="O1196" s="12"/>
      <c r="P1196" s="12"/>
    </row>
    <row r="1197" spans="15:16" ht="12.75">
      <c r="O1197" s="12"/>
      <c r="P1197" s="12"/>
    </row>
    <row r="1198" spans="15:16" ht="12.75">
      <c r="O1198" s="12"/>
      <c r="P1198" s="12"/>
    </row>
    <row r="1199" spans="15:16" ht="12.75">
      <c r="O1199" s="12"/>
      <c r="P1199" s="12"/>
    </row>
    <row r="1200" spans="15:16" ht="12.75">
      <c r="O1200" s="12"/>
      <c r="P1200" s="12"/>
    </row>
    <row r="1201" spans="15:16" ht="12.75">
      <c r="O1201" s="12"/>
      <c r="P1201" s="12"/>
    </row>
    <row r="1202" spans="15:16" ht="12.75">
      <c r="O1202" s="12"/>
      <c r="P1202" s="12"/>
    </row>
    <row r="1203" spans="15:16" ht="12.75">
      <c r="O1203" s="12"/>
      <c r="P1203" s="12"/>
    </row>
    <row r="1204" spans="15:16" ht="12.75">
      <c r="O1204" s="12"/>
      <c r="P1204" s="12"/>
    </row>
    <row r="1205" spans="15:16" ht="12.75">
      <c r="O1205" s="12"/>
      <c r="P1205" s="12"/>
    </row>
    <row r="1206" spans="15:16" ht="12.75">
      <c r="O1206" s="12"/>
      <c r="P1206" s="12"/>
    </row>
    <row r="1207" spans="15:16" ht="12.75">
      <c r="O1207" s="12"/>
      <c r="P1207" s="12"/>
    </row>
    <row r="1208" spans="15:16" ht="12.75">
      <c r="O1208" s="12"/>
      <c r="P1208" s="12"/>
    </row>
    <row r="1209" spans="15:16" ht="12.75">
      <c r="O1209" s="12"/>
      <c r="P1209" s="12"/>
    </row>
    <row r="1210" spans="15:16" ht="12.75">
      <c r="O1210" s="12"/>
      <c r="P1210" s="12"/>
    </row>
    <row r="1211" spans="15:16" ht="12.75">
      <c r="O1211" s="12"/>
      <c r="P1211" s="12"/>
    </row>
    <row r="1212" spans="15:16" ht="12.75">
      <c r="O1212" s="12"/>
      <c r="P1212" s="12"/>
    </row>
    <row r="1213" spans="15:16" ht="12.75">
      <c r="O1213" s="12"/>
      <c r="P1213" s="12"/>
    </row>
    <row r="1214" spans="15:16" ht="12.75">
      <c r="O1214" s="12"/>
      <c r="P1214" s="12"/>
    </row>
    <row r="1215" spans="15:16" ht="12.75">
      <c r="O1215" s="12"/>
      <c r="P1215" s="12"/>
    </row>
    <row r="1216" spans="15:16" ht="12.75">
      <c r="O1216" s="12"/>
      <c r="P1216" s="12"/>
    </row>
    <row r="1217" spans="15:16" ht="12.75">
      <c r="O1217" s="12"/>
      <c r="P1217" s="12"/>
    </row>
    <row r="1218" spans="15:16" ht="12.75">
      <c r="O1218" s="12"/>
      <c r="P1218" s="12"/>
    </row>
    <row r="1219" spans="15:16" ht="12.75">
      <c r="O1219" s="12"/>
      <c r="P1219" s="12"/>
    </row>
    <row r="1220" spans="15:16" ht="12.75">
      <c r="O1220" s="12"/>
      <c r="P1220" s="12"/>
    </row>
    <row r="1221" spans="15:16" ht="12.75">
      <c r="O1221" s="12"/>
      <c r="P1221" s="12"/>
    </row>
    <row r="1222" spans="15:16" ht="12.75">
      <c r="O1222" s="12"/>
      <c r="P1222" s="12"/>
    </row>
    <row r="1223" spans="15:16" ht="12.75">
      <c r="O1223" s="12"/>
      <c r="P1223" s="12"/>
    </row>
    <row r="1224" spans="15:16" ht="12.75">
      <c r="O1224" s="12"/>
      <c r="P1224" s="12"/>
    </row>
    <row r="1225" spans="15:16" ht="12.75">
      <c r="O1225" s="12"/>
      <c r="P1225" s="12"/>
    </row>
    <row r="1226" spans="15:16" ht="12.75">
      <c r="O1226" s="12"/>
      <c r="P1226" s="12"/>
    </row>
    <row r="1227" spans="15:16" ht="12.75">
      <c r="O1227" s="12"/>
      <c r="P1227" s="12"/>
    </row>
    <row r="1228" spans="15:16" ht="12.75">
      <c r="O1228" s="12"/>
      <c r="P1228" s="12"/>
    </row>
    <row r="1229" spans="15:16" ht="12.75">
      <c r="O1229" s="12"/>
      <c r="P1229" s="12"/>
    </row>
    <row r="1230" spans="15:16" ht="12.75">
      <c r="O1230" s="12"/>
      <c r="P1230" s="12"/>
    </row>
    <row r="1231" spans="15:16" ht="12.75">
      <c r="O1231" s="12"/>
      <c r="P1231" s="12"/>
    </row>
    <row r="1232" spans="15:16" ht="12.75">
      <c r="O1232" s="12"/>
      <c r="P1232" s="12"/>
    </row>
    <row r="1233" spans="15:16" ht="12.75">
      <c r="O1233" s="12"/>
      <c r="P1233" s="12"/>
    </row>
    <row r="1234" spans="15:16" ht="12.75">
      <c r="O1234" s="12"/>
      <c r="P1234" s="12"/>
    </row>
    <row r="1235" spans="15:16" ht="12.75">
      <c r="O1235" s="12"/>
      <c r="P1235" s="12"/>
    </row>
    <row r="1236" spans="15:16" ht="12.75">
      <c r="O1236" s="12"/>
      <c r="P1236" s="12"/>
    </row>
    <row r="1237" spans="15:16" ht="12.75">
      <c r="O1237" s="12"/>
      <c r="P1237" s="12"/>
    </row>
    <row r="1238" spans="15:16" ht="12.75">
      <c r="O1238" s="12"/>
      <c r="P1238" s="12"/>
    </row>
    <row r="1239" spans="15:16" ht="12.75">
      <c r="O1239" s="12"/>
      <c r="P1239" s="12"/>
    </row>
    <row r="1240" spans="15:16" ht="12.75">
      <c r="O1240" s="12"/>
      <c r="P1240" s="12"/>
    </row>
    <row r="1241" spans="15:16" ht="12.75">
      <c r="O1241" s="12"/>
      <c r="P1241" s="12"/>
    </row>
    <row r="1242" spans="15:16" ht="12.75">
      <c r="O1242" s="12"/>
      <c r="P1242" s="12"/>
    </row>
    <row r="1243" spans="15:16" ht="12.75">
      <c r="O1243" s="12"/>
      <c r="P1243" s="12"/>
    </row>
    <row r="1244" spans="15:16" ht="12.75">
      <c r="O1244" s="12"/>
      <c r="P1244" s="12"/>
    </row>
    <row r="1245" spans="15:16" ht="12.75">
      <c r="O1245" s="12"/>
      <c r="P1245" s="12"/>
    </row>
    <row r="1246" spans="15:16" ht="12.75">
      <c r="O1246" s="12"/>
      <c r="P1246" s="12"/>
    </row>
    <row r="1247" spans="15:16" ht="12.75">
      <c r="O1247" s="12"/>
      <c r="P1247" s="12"/>
    </row>
    <row r="1248" spans="15:16" ht="12.75">
      <c r="O1248" s="12"/>
      <c r="P1248" s="12"/>
    </row>
    <row r="1249" spans="15:16" ht="12.75">
      <c r="O1249" s="12"/>
      <c r="P1249" s="12"/>
    </row>
    <row r="1250" spans="15:16" ht="12.75">
      <c r="O1250" s="12"/>
      <c r="P1250" s="12"/>
    </row>
    <row r="1251" spans="15:16" ht="12.75">
      <c r="O1251" s="12"/>
      <c r="P1251" s="12"/>
    </row>
    <row r="1252" spans="15:16" ht="12.75">
      <c r="O1252" s="12"/>
      <c r="P1252" s="12"/>
    </row>
    <row r="1253" spans="15:16" ht="12.75">
      <c r="O1253" s="12"/>
      <c r="P1253" s="12"/>
    </row>
    <row r="1254" spans="15:16" ht="12.75">
      <c r="O1254" s="12"/>
      <c r="P1254" s="12"/>
    </row>
    <row r="1255" spans="15:16" ht="12.75">
      <c r="O1255" s="12"/>
      <c r="P1255" s="12"/>
    </row>
    <row r="1256" spans="15:16" ht="12.75">
      <c r="O1256" s="12"/>
      <c r="P1256" s="12"/>
    </row>
    <row r="1257" spans="15:16" ht="12.75">
      <c r="O1257" s="12"/>
      <c r="P1257" s="12"/>
    </row>
    <row r="1258" spans="15:16" ht="12.75">
      <c r="O1258" s="12"/>
      <c r="P1258" s="12"/>
    </row>
    <row r="1259" spans="15:16" ht="12.75">
      <c r="O1259" s="12"/>
      <c r="P1259" s="12"/>
    </row>
    <row r="1260" spans="15:16" ht="12.75">
      <c r="O1260" s="12"/>
      <c r="P1260" s="12"/>
    </row>
    <row r="1261" spans="15:16" ht="12.75">
      <c r="O1261" s="12"/>
      <c r="P1261" s="12"/>
    </row>
    <row r="1262" spans="15:16" ht="12.75">
      <c r="O1262" s="12"/>
      <c r="P1262" s="12"/>
    </row>
    <row r="1263" spans="15:16" ht="12.75">
      <c r="O1263" s="12"/>
      <c r="P1263" s="12"/>
    </row>
    <row r="1264" spans="15:16" ht="12.75">
      <c r="O1264" s="12"/>
      <c r="P1264" s="12"/>
    </row>
    <row r="1265" spans="15:16" ht="12.75">
      <c r="O1265" s="12"/>
      <c r="P1265" s="12"/>
    </row>
    <row r="1266" spans="15:16" ht="12.75">
      <c r="O1266" s="12"/>
      <c r="P1266" s="12"/>
    </row>
    <row r="1267" spans="15:16" ht="12.75">
      <c r="O1267" s="12"/>
      <c r="P1267" s="12"/>
    </row>
    <row r="1268" spans="15:16" ht="12.75">
      <c r="O1268" s="12"/>
      <c r="P1268" s="12"/>
    </row>
    <row r="1269" spans="15:16" ht="12.75">
      <c r="O1269" s="12"/>
      <c r="P1269" s="12"/>
    </row>
    <row r="1270" spans="15:16" ht="12.75">
      <c r="O1270" s="12"/>
      <c r="P1270" s="12"/>
    </row>
    <row r="1271" spans="15:16" ht="12.75">
      <c r="O1271" s="12"/>
      <c r="P1271" s="12"/>
    </row>
    <row r="1272" spans="15:16" ht="12.75">
      <c r="O1272" s="12"/>
      <c r="P1272" s="12"/>
    </row>
    <row r="1273" spans="15:16" ht="12.75">
      <c r="O1273" s="12"/>
      <c r="P1273" s="12"/>
    </row>
    <row r="1274" spans="15:16" ht="12.75">
      <c r="O1274" s="12"/>
      <c r="P1274" s="12"/>
    </row>
    <row r="1275" spans="15:16" ht="12.75">
      <c r="O1275" s="12"/>
      <c r="P1275" s="12"/>
    </row>
    <row r="1276" spans="15:16" ht="12.75">
      <c r="O1276" s="12"/>
      <c r="P1276" s="12"/>
    </row>
    <row r="1277" spans="15:16" ht="12.75">
      <c r="O1277" s="12"/>
      <c r="P1277" s="12"/>
    </row>
    <row r="1278" spans="15:16" ht="12.75">
      <c r="O1278" s="12"/>
      <c r="P1278" s="12"/>
    </row>
    <row r="1279" spans="15:16" ht="12.75">
      <c r="O1279" s="12"/>
      <c r="P1279" s="12"/>
    </row>
    <row r="1280" spans="15:16" ht="12.75">
      <c r="O1280" s="12"/>
      <c r="P1280" s="12"/>
    </row>
    <row r="1281" spans="15:16" ht="12.75">
      <c r="O1281" s="12"/>
      <c r="P1281" s="12"/>
    </row>
    <row r="1282" spans="15:16" ht="12.75">
      <c r="O1282" s="12"/>
      <c r="P1282" s="12"/>
    </row>
    <row r="1283" spans="15:16" ht="12.75">
      <c r="O1283" s="12"/>
      <c r="P1283" s="12"/>
    </row>
    <row r="1284" spans="15:16" ht="12.75">
      <c r="O1284" s="12"/>
      <c r="P1284" s="12"/>
    </row>
    <row r="1285" spans="15:16" ht="12.75">
      <c r="O1285" s="12"/>
      <c r="P1285" s="12"/>
    </row>
    <row r="1286" spans="15:16" ht="12.75">
      <c r="O1286" s="12"/>
      <c r="P1286" s="12"/>
    </row>
    <row r="1287" spans="15:16" ht="12.75">
      <c r="O1287" s="12"/>
      <c r="P1287" s="12"/>
    </row>
    <row r="1288" spans="15:16" ht="12.75">
      <c r="O1288" s="12"/>
      <c r="P1288" s="12"/>
    </row>
    <row r="1289" spans="15:16" ht="12.75">
      <c r="O1289" s="12"/>
      <c r="P1289" s="12"/>
    </row>
    <row r="1290" spans="15:16" ht="12.75">
      <c r="O1290" s="12"/>
      <c r="P1290" s="12"/>
    </row>
    <row r="1291" spans="15:16" ht="12.75">
      <c r="O1291" s="12"/>
      <c r="P1291" s="12"/>
    </row>
    <row r="1292" spans="15:16" ht="12.75">
      <c r="O1292" s="12"/>
      <c r="P1292" s="12"/>
    </row>
    <row r="1293" spans="15:16" ht="12.75">
      <c r="O1293" s="12"/>
      <c r="P1293" s="12"/>
    </row>
    <row r="1294" spans="15:16" ht="12.75">
      <c r="O1294" s="12"/>
      <c r="P1294" s="12"/>
    </row>
    <row r="1295" spans="15:16" ht="12.75">
      <c r="O1295" s="12"/>
      <c r="P1295" s="12"/>
    </row>
    <row r="1296" spans="15:16" ht="12.75">
      <c r="O1296" s="12"/>
      <c r="P1296" s="12"/>
    </row>
    <row r="1297" spans="15:16" ht="12.75">
      <c r="O1297" s="12"/>
      <c r="P1297" s="12"/>
    </row>
    <row r="1298" spans="15:16" ht="12.75">
      <c r="O1298" s="12"/>
      <c r="P1298" s="12"/>
    </row>
    <row r="1299" spans="15:16" ht="12.75">
      <c r="O1299" s="12"/>
      <c r="P1299" s="12"/>
    </row>
    <row r="1300" spans="15:16" ht="12.75">
      <c r="O1300" s="12"/>
      <c r="P1300" s="12"/>
    </row>
    <row r="1301" spans="15:16" ht="12.75">
      <c r="O1301" s="12"/>
      <c r="P1301" s="12"/>
    </row>
    <row r="1302" spans="15:16" ht="12.75">
      <c r="O1302" s="12"/>
      <c r="P1302" s="12"/>
    </row>
    <row r="1303" spans="15:16" ht="12.75">
      <c r="O1303" s="12"/>
      <c r="P1303" s="12"/>
    </row>
    <row r="1304" spans="15:16" ht="12.75">
      <c r="O1304" s="12"/>
      <c r="P1304" s="12"/>
    </row>
    <row r="1305" spans="15:16" ht="12.75">
      <c r="O1305" s="12"/>
      <c r="P1305" s="12"/>
    </row>
    <row r="1306" spans="15:16" ht="12.75">
      <c r="O1306" s="12"/>
      <c r="P1306" s="12"/>
    </row>
    <row r="1307" spans="15:16" ht="12.75">
      <c r="O1307" s="12"/>
      <c r="P1307" s="12"/>
    </row>
    <row r="1308" spans="15:16" ht="12.75">
      <c r="O1308" s="12"/>
      <c r="P1308" s="12"/>
    </row>
    <row r="1309" spans="15:16" ht="12.75">
      <c r="O1309" s="12"/>
      <c r="P1309" s="12"/>
    </row>
    <row r="1310" spans="15:16" ht="12.75">
      <c r="O1310" s="12"/>
      <c r="P1310" s="12"/>
    </row>
    <row r="1311" spans="15:16" ht="12.75">
      <c r="O1311" s="12"/>
      <c r="P1311" s="12"/>
    </row>
    <row r="1312" spans="15:16" ht="12.75">
      <c r="O1312" s="12"/>
      <c r="P1312" s="12"/>
    </row>
    <row r="1313" spans="15:16" ht="12.75">
      <c r="O1313" s="12"/>
      <c r="P1313" s="12"/>
    </row>
    <row r="1314" spans="15:16" ht="12.75">
      <c r="O1314" s="12"/>
      <c r="P1314" s="12"/>
    </row>
    <row r="1315" spans="15:16" ht="12.75">
      <c r="O1315" s="12"/>
      <c r="P1315" s="12"/>
    </row>
    <row r="1316" spans="15:16" ht="12.75">
      <c r="O1316" s="12"/>
      <c r="P1316" s="12"/>
    </row>
    <row r="1317" spans="15:16" ht="12.75">
      <c r="O1317" s="12"/>
      <c r="P1317" s="12"/>
    </row>
    <row r="1318" spans="15:16" ht="12.75">
      <c r="O1318" s="12"/>
      <c r="P1318" s="12"/>
    </row>
    <row r="1319" spans="15:16" ht="12.75">
      <c r="O1319" s="12"/>
      <c r="P1319" s="12"/>
    </row>
    <row r="1320" spans="15:16" ht="12.75">
      <c r="O1320" s="12"/>
      <c r="P1320" s="12"/>
    </row>
    <row r="1321" spans="15:16" ht="12.75">
      <c r="O1321" s="12"/>
      <c r="P1321" s="12"/>
    </row>
    <row r="1322" spans="15:16" ht="12.75">
      <c r="O1322" s="12"/>
      <c r="P1322" s="12"/>
    </row>
    <row r="1323" spans="15:16" ht="12.75">
      <c r="O1323" s="12"/>
      <c r="P1323" s="12"/>
    </row>
    <row r="1324" spans="15:16" ht="12.75">
      <c r="O1324" s="12"/>
      <c r="P1324" s="12"/>
    </row>
    <row r="1325" spans="15:16" ht="12.75">
      <c r="O1325" s="12"/>
      <c r="P1325" s="12"/>
    </row>
    <row r="1326" spans="15:16" ht="12.75">
      <c r="O1326" s="12"/>
      <c r="P1326" s="12"/>
    </row>
    <row r="1327" spans="15:16" ht="12.75">
      <c r="O1327" s="12"/>
      <c r="P1327" s="12"/>
    </row>
    <row r="1328" spans="15:16" ht="12.75">
      <c r="O1328" s="12"/>
      <c r="P1328" s="12"/>
    </row>
    <row r="1329" spans="15:16" ht="12.75">
      <c r="O1329" s="12"/>
      <c r="P1329" s="12"/>
    </row>
    <row r="1330" spans="15:16" ht="12.75">
      <c r="O1330" s="12"/>
      <c r="P1330" s="12"/>
    </row>
    <row r="1331" spans="15:16" ht="12.75">
      <c r="O1331" s="12"/>
      <c r="P1331" s="12"/>
    </row>
    <row r="1332" spans="15:16" ht="12.75">
      <c r="O1332" s="12"/>
      <c r="P1332" s="12"/>
    </row>
    <row r="1333" spans="15:16" ht="12.75">
      <c r="O1333" s="12"/>
      <c r="P1333" s="12"/>
    </row>
    <row r="1334" spans="15:16" ht="12.75">
      <c r="O1334" s="12"/>
      <c r="P1334" s="12"/>
    </row>
    <row r="1335" spans="15:16" ht="12.75">
      <c r="O1335" s="12"/>
      <c r="P1335" s="12"/>
    </row>
    <row r="1336" spans="15:16" ht="12.75">
      <c r="O1336" s="12"/>
      <c r="P1336" s="12"/>
    </row>
    <row r="1337" spans="15:16" ht="12.75">
      <c r="O1337" s="12"/>
      <c r="P1337" s="12"/>
    </row>
    <row r="1338" spans="15:16" ht="12.75">
      <c r="O1338" s="12"/>
      <c r="P1338" s="12"/>
    </row>
    <row r="1339" spans="15:16" ht="12.75">
      <c r="O1339" s="12"/>
      <c r="P1339" s="12"/>
    </row>
    <row r="1340" spans="15:16" ht="12.75">
      <c r="O1340" s="12"/>
      <c r="P1340" s="12"/>
    </row>
    <row r="1341" spans="15:16" ht="12.75">
      <c r="O1341" s="12"/>
      <c r="P1341" s="12"/>
    </row>
    <row r="1342" spans="15:16" ht="12.75">
      <c r="O1342" s="12"/>
      <c r="P1342" s="12"/>
    </row>
    <row r="1343" spans="15:16" ht="12.75">
      <c r="O1343" s="12"/>
      <c r="P1343" s="12"/>
    </row>
    <row r="1344" spans="15:16" ht="12.75">
      <c r="O1344" s="12"/>
      <c r="P1344" s="12"/>
    </row>
    <row r="1345" spans="15:16" ht="12.75">
      <c r="O1345" s="12"/>
      <c r="P1345" s="12"/>
    </row>
    <row r="1346" spans="15:16" ht="12.75">
      <c r="O1346" s="12"/>
      <c r="P1346" s="12"/>
    </row>
    <row r="1347" spans="15:16" ht="12.75">
      <c r="O1347" s="12"/>
      <c r="P1347" s="12"/>
    </row>
    <row r="1348" spans="15:16" ht="12.75">
      <c r="O1348" s="12"/>
      <c r="P1348" s="12"/>
    </row>
    <row r="1349" spans="15:16" ht="12.75">
      <c r="O1349" s="12"/>
      <c r="P1349" s="12"/>
    </row>
    <row r="1350" spans="15:16" ht="12.75">
      <c r="O1350" s="12"/>
      <c r="P1350" s="12"/>
    </row>
    <row r="1351" spans="15:16" ht="12.75">
      <c r="O1351" s="12"/>
      <c r="P1351" s="12"/>
    </row>
    <row r="1352" spans="15:16" ht="12.75">
      <c r="O1352" s="12"/>
      <c r="P1352" s="12"/>
    </row>
    <row r="1353" spans="15:16" ht="12.75">
      <c r="O1353" s="12"/>
      <c r="P1353" s="12"/>
    </row>
    <row r="1354" spans="15:16" ht="12.75">
      <c r="O1354" s="12"/>
      <c r="P1354" s="12"/>
    </row>
    <row r="1355" spans="15:16" ht="12.75">
      <c r="O1355" s="12"/>
      <c r="P1355" s="12"/>
    </row>
    <row r="1356" spans="15:16" ht="12.75">
      <c r="O1356" s="12"/>
      <c r="P1356" s="12"/>
    </row>
    <row r="1357" spans="15:16" ht="12.75">
      <c r="O1357" s="12"/>
      <c r="P1357" s="12"/>
    </row>
    <row r="1358" spans="15:16" ht="12.75">
      <c r="O1358" s="12"/>
      <c r="P1358" s="12"/>
    </row>
    <row r="1359" spans="15:16" ht="12.75">
      <c r="O1359" s="12"/>
      <c r="P1359" s="12"/>
    </row>
    <row r="1360" spans="15:16" ht="12.75">
      <c r="O1360" s="12"/>
      <c r="P1360" s="12"/>
    </row>
    <row r="1361" spans="15:16" ht="12.75">
      <c r="O1361" s="12"/>
      <c r="P1361" s="12"/>
    </row>
    <row r="1362" spans="15:16" ht="12.75">
      <c r="O1362" s="12"/>
      <c r="P1362" s="12"/>
    </row>
    <row r="1363" spans="15:16" ht="12.75">
      <c r="O1363" s="12"/>
      <c r="P1363" s="12"/>
    </row>
    <row r="1364" spans="15:16" ht="12.75">
      <c r="O1364" s="12"/>
      <c r="P1364" s="12"/>
    </row>
    <row r="1365" spans="15:16" ht="12.75">
      <c r="O1365" s="12"/>
      <c r="P1365" s="12"/>
    </row>
    <row r="1366" spans="15:16" ht="12.75">
      <c r="O1366" s="12"/>
      <c r="P1366" s="12"/>
    </row>
    <row r="1367" spans="15:16" ht="12.75">
      <c r="O1367" s="12"/>
      <c r="P1367" s="12"/>
    </row>
    <row r="1368" spans="15:16" ht="12.75">
      <c r="O1368" s="12"/>
      <c r="P1368" s="12"/>
    </row>
    <row r="1369" spans="15:16" ht="12.75">
      <c r="O1369" s="12"/>
      <c r="P1369" s="12"/>
    </row>
    <row r="1370" spans="15:16" ht="12.75">
      <c r="O1370" s="12"/>
      <c r="P1370" s="12"/>
    </row>
    <row r="1371" spans="15:16" ht="12.75">
      <c r="O1371" s="12"/>
      <c r="P1371" s="12"/>
    </row>
    <row r="1372" spans="15:16" ht="12.75">
      <c r="O1372" s="12"/>
      <c r="P1372" s="12"/>
    </row>
    <row r="1373" spans="15:16" ht="12.75">
      <c r="O1373" s="12"/>
      <c r="P1373" s="12"/>
    </row>
    <row r="1374" spans="15:16" ht="12.75">
      <c r="O1374" s="12"/>
      <c r="P1374" s="12"/>
    </row>
    <row r="1375" spans="15:16" ht="12.75">
      <c r="O1375" s="12"/>
      <c r="P1375" s="12"/>
    </row>
    <row r="1376" spans="15:16" ht="12.75">
      <c r="O1376" s="12"/>
      <c r="P1376" s="12"/>
    </row>
    <row r="1377" spans="15:16" ht="12.75">
      <c r="O1377" s="12"/>
      <c r="P1377" s="12"/>
    </row>
    <row r="1378" spans="15:16" ht="12.75">
      <c r="O1378" s="12"/>
      <c r="P1378" s="12"/>
    </row>
    <row r="1379" spans="15:16" ht="12.75">
      <c r="O1379" s="12"/>
      <c r="P1379" s="12"/>
    </row>
    <row r="1380" spans="15:16" ht="12.75">
      <c r="O1380" s="12"/>
      <c r="P1380" s="12"/>
    </row>
    <row r="1381" spans="15:16" ht="12.75">
      <c r="O1381" s="12"/>
      <c r="P1381" s="12"/>
    </row>
    <row r="1382" spans="15:16" ht="12.75">
      <c r="O1382" s="12"/>
      <c r="P1382" s="12"/>
    </row>
    <row r="1383" spans="15:16" ht="12.75">
      <c r="O1383" s="12"/>
      <c r="P1383" s="12"/>
    </row>
    <row r="1384" spans="15:16" ht="12.75">
      <c r="O1384" s="12"/>
      <c r="P1384" s="12"/>
    </row>
    <row r="1385" spans="15:16" ht="12.75">
      <c r="O1385" s="12"/>
      <c r="P1385" s="12"/>
    </row>
    <row r="1386" spans="15:16" ht="12.75">
      <c r="O1386" s="12"/>
      <c r="P1386" s="12"/>
    </row>
    <row r="1387" spans="15:16" ht="12.75">
      <c r="O1387" s="12"/>
      <c r="P1387" s="12"/>
    </row>
    <row r="1388" spans="15:16" ht="12.75">
      <c r="O1388" s="12"/>
      <c r="P1388" s="12"/>
    </row>
    <row r="1389" spans="15:16" ht="12.75">
      <c r="O1389" s="12"/>
      <c r="P1389" s="12"/>
    </row>
    <row r="1390" spans="15:16" ht="12.75">
      <c r="O1390" s="12"/>
      <c r="P1390" s="12"/>
    </row>
    <row r="1391" spans="15:16" ht="12.75">
      <c r="O1391" s="12"/>
      <c r="P1391" s="12"/>
    </row>
    <row r="1392" spans="15:16" ht="12.75">
      <c r="O1392" s="12"/>
      <c r="P1392" s="12"/>
    </row>
    <row r="1393" spans="15:16" ht="12.75">
      <c r="O1393" s="12"/>
      <c r="P1393" s="12"/>
    </row>
    <row r="1394" spans="15:16" ht="12.75">
      <c r="O1394" s="12"/>
      <c r="P1394" s="12"/>
    </row>
    <row r="1395" spans="15:16" ht="12.75">
      <c r="O1395" s="12"/>
      <c r="P1395" s="12"/>
    </row>
    <row r="1396" spans="15:16" ht="12.75">
      <c r="O1396" s="12"/>
      <c r="P1396" s="12"/>
    </row>
    <row r="1397" spans="15:16" ht="12.75">
      <c r="O1397" s="12"/>
      <c r="P1397" s="12"/>
    </row>
    <row r="1398" spans="15:16" ht="12.75">
      <c r="O1398" s="12"/>
      <c r="P1398" s="12"/>
    </row>
    <row r="1399" spans="15:16" ht="12.75">
      <c r="O1399" s="12"/>
      <c r="P1399" s="12"/>
    </row>
    <row r="1400" spans="15:16" ht="12.75">
      <c r="O1400" s="12"/>
      <c r="P1400" s="12"/>
    </row>
    <row r="1401" spans="15:16" ht="12.75">
      <c r="O1401" s="12"/>
      <c r="P1401" s="12"/>
    </row>
    <row r="1402" spans="15:16" ht="12.75">
      <c r="O1402" s="12"/>
      <c r="P1402" s="12"/>
    </row>
    <row r="1403" spans="15:16" ht="12.75">
      <c r="O1403" s="12"/>
      <c r="P1403" s="12"/>
    </row>
    <row r="1404" spans="15:16" ht="12.75">
      <c r="O1404" s="12"/>
      <c r="P1404" s="12"/>
    </row>
    <row r="1405" spans="15:16" ht="12.75">
      <c r="O1405" s="12"/>
      <c r="P1405" s="12"/>
    </row>
    <row r="1406" spans="15:16" ht="12.75">
      <c r="O1406" s="12"/>
      <c r="P1406" s="12"/>
    </row>
    <row r="1407" spans="15:16" ht="12.75">
      <c r="O1407" s="12"/>
      <c r="P1407" s="12"/>
    </row>
    <row r="1408" spans="15:16" ht="12.75">
      <c r="O1408" s="12"/>
      <c r="P1408" s="12"/>
    </row>
    <row r="1409" spans="15:16" ht="12.75">
      <c r="O1409" s="12"/>
      <c r="P1409" s="12"/>
    </row>
    <row r="1410" spans="15:16" ht="12.75">
      <c r="O1410" s="12"/>
      <c r="P1410" s="12"/>
    </row>
    <row r="1411" spans="15:16" ht="12.75">
      <c r="O1411" s="12"/>
      <c r="P1411" s="12"/>
    </row>
    <row r="1412" spans="15:16" ht="12.75">
      <c r="O1412" s="12"/>
      <c r="P1412" s="12"/>
    </row>
    <row r="1413" spans="15:16" ht="12.75">
      <c r="O1413" s="12"/>
      <c r="P1413" s="12"/>
    </row>
    <row r="1414" spans="15:16" ht="12.75">
      <c r="O1414" s="12"/>
      <c r="P1414" s="12"/>
    </row>
    <row r="1415" spans="15:16" ht="12.75">
      <c r="O1415" s="12"/>
      <c r="P1415" s="12"/>
    </row>
    <row r="1416" spans="15:16" ht="12.75">
      <c r="O1416" s="12"/>
      <c r="P1416" s="12"/>
    </row>
    <row r="1417" spans="15:16" ht="12.75">
      <c r="O1417" s="12"/>
      <c r="P1417" s="12"/>
    </row>
    <row r="1418" spans="15:16" ht="12.75">
      <c r="O1418" s="12"/>
      <c r="P1418" s="12"/>
    </row>
    <row r="1419" spans="15:16" ht="12.75">
      <c r="O1419" s="12"/>
      <c r="P1419" s="12"/>
    </row>
    <row r="1420" spans="15:16" ht="12.75">
      <c r="O1420" s="12"/>
      <c r="P1420" s="12"/>
    </row>
    <row r="1421" spans="15:16" ht="12.75">
      <c r="O1421" s="12"/>
      <c r="P1421" s="12"/>
    </row>
    <row r="1422" spans="15:16" ht="12.75">
      <c r="O1422" s="12"/>
      <c r="P1422" s="12"/>
    </row>
    <row r="1423" spans="15:16" ht="12.75">
      <c r="O1423" s="12"/>
      <c r="P1423" s="12"/>
    </row>
    <row r="1424" spans="15:16" ht="12.75">
      <c r="O1424" s="12"/>
      <c r="P1424" s="12"/>
    </row>
    <row r="1425" spans="15:16" ht="12.75">
      <c r="O1425" s="12"/>
      <c r="P1425" s="12"/>
    </row>
    <row r="1426" spans="15:16" ht="12.75">
      <c r="O1426" s="12"/>
      <c r="P1426" s="12"/>
    </row>
    <row r="1427" spans="15:16" ht="12.75">
      <c r="O1427" s="12"/>
      <c r="P1427" s="12"/>
    </row>
    <row r="1428" spans="15:16" ht="12.75">
      <c r="O1428" s="12"/>
      <c r="P1428" s="12"/>
    </row>
    <row r="1429" spans="15:16" ht="12.75">
      <c r="O1429" s="12"/>
      <c r="P1429" s="12"/>
    </row>
    <row r="1430" spans="15:16" ht="12.75">
      <c r="O1430" s="12"/>
      <c r="P1430" s="12"/>
    </row>
    <row r="1431" spans="15:16" ht="12.75">
      <c r="O1431" s="12"/>
      <c r="P1431" s="12"/>
    </row>
    <row r="1432" spans="15:16" ht="12.75">
      <c r="O1432" s="12"/>
      <c r="P1432" s="12"/>
    </row>
    <row r="1433" spans="15:16" ht="12.75">
      <c r="O1433" s="12"/>
      <c r="P1433" s="12"/>
    </row>
    <row r="1434" spans="15:16" ht="12.75">
      <c r="O1434" s="12"/>
      <c r="P1434" s="12"/>
    </row>
    <row r="1435" spans="15:16" ht="12.75">
      <c r="O1435" s="12"/>
      <c r="P1435" s="12"/>
    </row>
    <row r="1436" spans="15:16" ht="12.75">
      <c r="O1436" s="12"/>
      <c r="P1436" s="12"/>
    </row>
    <row r="1437" spans="15:16" ht="12.75">
      <c r="O1437" s="12"/>
      <c r="P1437" s="12"/>
    </row>
    <row r="1438" spans="15:16" ht="12.75">
      <c r="O1438" s="12"/>
      <c r="P1438" s="12"/>
    </row>
    <row r="1439" spans="15:16" ht="12.75">
      <c r="O1439" s="12"/>
      <c r="P1439" s="12"/>
    </row>
    <row r="1440" spans="15:16" ht="12.75">
      <c r="O1440" s="12"/>
      <c r="P1440" s="12"/>
    </row>
    <row r="1441" spans="15:16" ht="12.75">
      <c r="O1441" s="12"/>
      <c r="P1441" s="12"/>
    </row>
    <row r="1442" spans="15:16" ht="12.75">
      <c r="O1442" s="12"/>
      <c r="P1442" s="12"/>
    </row>
    <row r="1443" spans="15:16" ht="12.75">
      <c r="O1443" s="12"/>
      <c r="P1443" s="12"/>
    </row>
    <row r="1444" spans="15:16" ht="12.75">
      <c r="O1444" s="12"/>
      <c r="P1444" s="12"/>
    </row>
    <row r="1445" spans="15:16" ht="12.75">
      <c r="O1445" s="12"/>
      <c r="P1445" s="12"/>
    </row>
    <row r="1446" spans="15:16" ht="12.75">
      <c r="O1446" s="12"/>
      <c r="P1446" s="12"/>
    </row>
    <row r="1447" spans="15:16" ht="12.75">
      <c r="O1447" s="12"/>
      <c r="P1447" s="12"/>
    </row>
    <row r="1448" spans="15:16" ht="12.75">
      <c r="O1448" s="12"/>
      <c r="P1448" s="12"/>
    </row>
    <row r="1449" spans="15:16" ht="12.75">
      <c r="O1449" s="12"/>
      <c r="P1449" s="12"/>
    </row>
    <row r="1450" spans="15:16" ht="12.75">
      <c r="O1450" s="12"/>
      <c r="P1450" s="12"/>
    </row>
    <row r="1451" spans="15:16" ht="12.75">
      <c r="O1451" s="12"/>
      <c r="P1451" s="12"/>
    </row>
    <row r="1452" spans="15:16" ht="12.75">
      <c r="O1452" s="12"/>
      <c r="P1452" s="12"/>
    </row>
    <row r="1453" spans="15:16" ht="12.75">
      <c r="O1453" s="12"/>
      <c r="P1453" s="12"/>
    </row>
    <row r="1454" spans="15:16" ht="12.75">
      <c r="O1454" s="12"/>
      <c r="P1454" s="12"/>
    </row>
    <row r="1455" spans="15:16" ht="12.75">
      <c r="O1455" s="12"/>
      <c r="P1455" s="12"/>
    </row>
    <row r="1456" spans="15:16" ht="12.75">
      <c r="O1456" s="12"/>
      <c r="P1456" s="12"/>
    </row>
    <row r="1457" spans="15:16" ht="12.75">
      <c r="O1457" s="12"/>
      <c r="P1457" s="12"/>
    </row>
    <row r="1458" spans="15:16" ht="12.75">
      <c r="O1458" s="12"/>
      <c r="P1458" s="12"/>
    </row>
    <row r="1459" spans="15:16" ht="12.75">
      <c r="O1459" s="12"/>
      <c r="P1459" s="12"/>
    </row>
    <row r="1460" spans="15:16" ht="12.75">
      <c r="O1460" s="12"/>
      <c r="P1460" s="12"/>
    </row>
    <row r="1461" spans="15:16" ht="12.75">
      <c r="O1461" s="12"/>
      <c r="P1461" s="12"/>
    </row>
    <row r="1462" spans="15:16" ht="12.75">
      <c r="O1462" s="12"/>
      <c r="P1462" s="12"/>
    </row>
    <row r="1463" spans="15:16" ht="12.75">
      <c r="O1463" s="12"/>
      <c r="P1463" s="12"/>
    </row>
    <row r="1464" spans="15:16" ht="12.75">
      <c r="O1464" s="12"/>
      <c r="P1464" s="12"/>
    </row>
    <row r="1465" spans="15:16" ht="12.75">
      <c r="O1465" s="12"/>
      <c r="P1465" s="12"/>
    </row>
    <row r="1466" spans="15:16" ht="12.75">
      <c r="O1466" s="12"/>
      <c r="P1466" s="12"/>
    </row>
    <row r="1467" spans="15:16" ht="12.75">
      <c r="O1467" s="12"/>
      <c r="P1467" s="12"/>
    </row>
    <row r="1468" spans="15:16" ht="12.75">
      <c r="O1468" s="12"/>
      <c r="P1468" s="12"/>
    </row>
    <row r="1469" spans="15:16" ht="12.75">
      <c r="O1469" s="12"/>
      <c r="P1469" s="12"/>
    </row>
    <row r="1470" spans="15:16" ht="12.75">
      <c r="O1470" s="12"/>
      <c r="P1470" s="12"/>
    </row>
    <row r="1471" spans="15:16" ht="12.75">
      <c r="O1471" s="12"/>
      <c r="P1471" s="12"/>
    </row>
    <row r="1472" spans="15:16" ht="12.75">
      <c r="O1472" s="12"/>
      <c r="P1472" s="12"/>
    </row>
    <row r="1473" spans="15:16" ht="12.75">
      <c r="O1473" s="12"/>
      <c r="P1473" s="12"/>
    </row>
    <row r="1474" spans="15:16" ht="12.75">
      <c r="O1474" s="12"/>
      <c r="P1474" s="12"/>
    </row>
    <row r="1475" spans="15:16" ht="12.75">
      <c r="O1475" s="12"/>
      <c r="P1475" s="12"/>
    </row>
    <row r="1476" spans="15:16" ht="12.75">
      <c r="O1476" s="12"/>
      <c r="P1476" s="12"/>
    </row>
    <row r="1477" spans="15:16" ht="12.75">
      <c r="O1477" s="12"/>
      <c r="P1477" s="12"/>
    </row>
    <row r="1478" spans="15:16" ht="12.75">
      <c r="O1478" s="12"/>
      <c r="P1478" s="12"/>
    </row>
    <row r="1479" spans="15:16" ht="12.75">
      <c r="O1479" s="12"/>
      <c r="P1479" s="12"/>
    </row>
    <row r="1480" spans="15:16" ht="12.75">
      <c r="O1480" s="12"/>
      <c r="P1480" s="12"/>
    </row>
    <row r="1481" spans="15:16" ht="12.75">
      <c r="O1481" s="12"/>
      <c r="P1481" s="12"/>
    </row>
    <row r="1482" spans="15:16" ht="12.75">
      <c r="O1482" s="12"/>
      <c r="P1482" s="12"/>
    </row>
    <row r="1483" spans="15:16" ht="12.75">
      <c r="O1483" s="12"/>
      <c r="P1483" s="12"/>
    </row>
    <row r="1484" spans="15:16" ht="12.75">
      <c r="O1484" s="12"/>
      <c r="P1484" s="12"/>
    </row>
    <row r="1485" spans="15:16" ht="12.75">
      <c r="O1485" s="12"/>
      <c r="P1485" s="12"/>
    </row>
    <row r="1486" spans="15:16" ht="12.75">
      <c r="O1486" s="12"/>
      <c r="P1486" s="12"/>
    </row>
    <row r="1487" spans="15:16" ht="12.75">
      <c r="O1487" s="12"/>
      <c r="P1487" s="12"/>
    </row>
    <row r="1488" spans="15:16" ht="12.75">
      <c r="O1488" s="12"/>
      <c r="P1488" s="12"/>
    </row>
    <row r="1489" spans="15:16" ht="12.75">
      <c r="O1489" s="12"/>
      <c r="P1489" s="12"/>
    </row>
    <row r="1490" spans="15:16" ht="12.75">
      <c r="O1490" s="12"/>
      <c r="P1490" s="12"/>
    </row>
    <row r="1491" spans="15:16" ht="12.75">
      <c r="O1491" s="12"/>
      <c r="P1491" s="12"/>
    </row>
    <row r="1492" spans="15:16" ht="12.75">
      <c r="O1492" s="12"/>
      <c r="P1492" s="12"/>
    </row>
    <row r="1493" spans="15:16" ht="12.75">
      <c r="O1493" s="12"/>
      <c r="P1493" s="12"/>
    </row>
    <row r="1494" spans="15:16" ht="12.75">
      <c r="O1494" s="12"/>
      <c r="P1494" s="12"/>
    </row>
    <row r="1495" spans="15:16" ht="12.75">
      <c r="O1495" s="12"/>
      <c r="P1495" s="12"/>
    </row>
    <row r="1496" spans="15:16" ht="12.75">
      <c r="O1496" s="12"/>
      <c r="P1496" s="12"/>
    </row>
    <row r="1497" spans="15:16" ht="12.75">
      <c r="O1497" s="12"/>
      <c r="P1497" s="12"/>
    </row>
    <row r="1498" spans="15:16" ht="12.75">
      <c r="O1498" s="12"/>
      <c r="P1498" s="12"/>
    </row>
    <row r="1499" spans="15:16" ht="12.75">
      <c r="O1499" s="12"/>
      <c r="P1499" s="12"/>
    </row>
    <row r="1500" spans="15:16" ht="12.75">
      <c r="O1500" s="12"/>
      <c r="P1500" s="12"/>
    </row>
    <row r="1501" spans="15:16" ht="12.75">
      <c r="O1501" s="12"/>
      <c r="P1501" s="12"/>
    </row>
    <row r="1502" spans="15:16" ht="12.75">
      <c r="O1502" s="12"/>
      <c r="P1502" s="12"/>
    </row>
    <row r="1503" spans="15:16" ht="12.75">
      <c r="O1503" s="12"/>
      <c r="P1503" s="12"/>
    </row>
    <row r="1504" spans="15:16" ht="12.75">
      <c r="O1504" s="12"/>
      <c r="P1504" s="12"/>
    </row>
    <row r="1505" spans="15:16" ht="12.75">
      <c r="O1505" s="12"/>
      <c r="P1505" s="12"/>
    </row>
    <row r="1506" spans="15:16" ht="12.75">
      <c r="O1506" s="12"/>
      <c r="P1506" s="12"/>
    </row>
    <row r="1507" spans="15:16" ht="12.75">
      <c r="O1507" s="12"/>
      <c r="P1507" s="12"/>
    </row>
    <row r="1508" spans="15:16" ht="12.75">
      <c r="O1508" s="12"/>
      <c r="P1508" s="12"/>
    </row>
    <row r="1509" spans="15:16" ht="12.75">
      <c r="O1509" s="12"/>
      <c r="P1509" s="12"/>
    </row>
    <row r="1510" spans="15:16" ht="12.75">
      <c r="O1510" s="12"/>
      <c r="P1510" s="12"/>
    </row>
    <row r="1511" spans="15:16" ht="12.75">
      <c r="O1511" s="12"/>
      <c r="P1511" s="12"/>
    </row>
    <row r="1512" spans="15:16" ht="12.75">
      <c r="O1512" s="12"/>
      <c r="P1512" s="12"/>
    </row>
    <row r="1513" spans="15:16" ht="12.75">
      <c r="O1513" s="12"/>
      <c r="P1513" s="12"/>
    </row>
    <row r="1514" spans="15:16" ht="12.75">
      <c r="O1514" s="12"/>
      <c r="P1514" s="12"/>
    </row>
    <row r="1515" spans="15:16" ht="12.75">
      <c r="O1515" s="12"/>
      <c r="P1515" s="12"/>
    </row>
    <row r="1516" spans="15:16" ht="12.75">
      <c r="O1516" s="12"/>
      <c r="P1516" s="12"/>
    </row>
    <row r="1517" spans="15:16" ht="12.75">
      <c r="O1517" s="12"/>
      <c r="P1517" s="12"/>
    </row>
    <row r="1518" spans="15:16" ht="12.75">
      <c r="O1518" s="12"/>
      <c r="P1518" s="12"/>
    </row>
    <row r="1519" spans="15:16" ht="12.75">
      <c r="O1519" s="12"/>
      <c r="P1519" s="12"/>
    </row>
    <row r="1520" spans="15:16" ht="12.75">
      <c r="O1520" s="12"/>
      <c r="P1520" s="12"/>
    </row>
    <row r="1521" spans="15:16" ht="12.75">
      <c r="O1521" s="12"/>
      <c r="P1521" s="12"/>
    </row>
    <row r="1522" spans="15:16" ht="12.75">
      <c r="O1522" s="12"/>
      <c r="P1522" s="12"/>
    </row>
    <row r="1523" spans="15:16" ht="12.75">
      <c r="O1523" s="12"/>
      <c r="P1523" s="12"/>
    </row>
    <row r="1524" spans="15:16" ht="12.75">
      <c r="O1524" s="12"/>
      <c r="P1524" s="12"/>
    </row>
    <row r="1525" spans="15:16" ht="12.75">
      <c r="O1525" s="12"/>
      <c r="P1525" s="12"/>
    </row>
    <row r="1526" spans="15:16" ht="12.75">
      <c r="O1526" s="12"/>
      <c r="P1526" s="12"/>
    </row>
    <row r="1527" spans="15:16" ht="12.75">
      <c r="O1527" s="12"/>
      <c r="P1527" s="12"/>
    </row>
    <row r="1528" spans="15:16" ht="12.75">
      <c r="O1528" s="12"/>
      <c r="P1528" s="12"/>
    </row>
    <row r="1529" spans="15:16" ht="12.75">
      <c r="O1529" s="12"/>
      <c r="P1529" s="12"/>
    </row>
    <row r="1530" spans="15:16" ht="12.75">
      <c r="O1530" s="12"/>
      <c r="P1530" s="12"/>
    </row>
    <row r="1531" spans="15:16" ht="12.75">
      <c r="O1531" s="12"/>
      <c r="P1531" s="12"/>
    </row>
    <row r="1532" spans="15:16" ht="12.75">
      <c r="O1532" s="12"/>
      <c r="P1532" s="12"/>
    </row>
    <row r="1533" spans="15:16" ht="12.75">
      <c r="O1533" s="12"/>
      <c r="P1533" s="12"/>
    </row>
    <row r="1534" spans="15:16" ht="12.75">
      <c r="O1534" s="12"/>
      <c r="P1534" s="12"/>
    </row>
    <row r="1535" spans="15:16" ht="12.75">
      <c r="O1535" s="12"/>
      <c r="P1535" s="12"/>
    </row>
    <row r="1536" spans="15:16" ht="12.75">
      <c r="O1536" s="12"/>
      <c r="P1536" s="12"/>
    </row>
    <row r="1537" spans="15:16" ht="12.75">
      <c r="O1537" s="12"/>
      <c r="P1537" s="12"/>
    </row>
    <row r="1538" spans="15:16" ht="12.75">
      <c r="O1538" s="12"/>
      <c r="P1538" s="12"/>
    </row>
    <row r="1539" spans="15:16" ht="12.75">
      <c r="O1539" s="12"/>
      <c r="P1539" s="12"/>
    </row>
    <row r="1540" spans="15:16" ht="12.75">
      <c r="O1540" s="12"/>
      <c r="P1540" s="12"/>
    </row>
    <row r="1541" spans="15:16" ht="12.75">
      <c r="O1541" s="12"/>
      <c r="P1541" s="12"/>
    </row>
    <row r="1542" spans="15:16" ht="12.75">
      <c r="O1542" s="12"/>
      <c r="P1542" s="12"/>
    </row>
    <row r="1543" spans="15:16" ht="12.75">
      <c r="O1543" s="12"/>
      <c r="P1543" s="12"/>
    </row>
    <row r="1544" spans="15:16" ht="12.75">
      <c r="O1544" s="12"/>
      <c r="P1544" s="12"/>
    </row>
    <row r="1545" spans="15:16" ht="12.75">
      <c r="O1545" s="12"/>
      <c r="P1545" s="12"/>
    </row>
    <row r="1546" spans="15:16" ht="12.75">
      <c r="O1546" s="12"/>
      <c r="P1546" s="12"/>
    </row>
    <row r="1547" spans="15:16" ht="12.75">
      <c r="O1547" s="12"/>
      <c r="P1547" s="12"/>
    </row>
    <row r="1548" spans="15:16" ht="12.75">
      <c r="O1548" s="12"/>
      <c r="P1548" s="12"/>
    </row>
    <row r="1549" spans="15:16" ht="12.75">
      <c r="O1549" s="12"/>
      <c r="P1549" s="12"/>
    </row>
    <row r="1550" spans="15:16" ht="12.75">
      <c r="O1550" s="12"/>
      <c r="P1550" s="12"/>
    </row>
    <row r="1551" spans="15:16" ht="12.75">
      <c r="O1551" s="12"/>
      <c r="P1551" s="12"/>
    </row>
    <row r="1552" spans="15:16" ht="12.75">
      <c r="O1552" s="12"/>
      <c r="P1552" s="12"/>
    </row>
    <row r="1553" spans="15:16" ht="12.75">
      <c r="O1553" s="12"/>
      <c r="P1553" s="12"/>
    </row>
    <row r="1554" spans="15:16" ht="12.75">
      <c r="O1554" s="12"/>
      <c r="P1554" s="12"/>
    </row>
    <row r="1555" spans="15:16" ht="12.75">
      <c r="O1555" s="12"/>
      <c r="P1555" s="12"/>
    </row>
    <row r="1556" spans="15:16" ht="12.75">
      <c r="O1556" s="12"/>
      <c r="P1556" s="12"/>
    </row>
    <row r="1557" spans="15:16" ht="12.75">
      <c r="O1557" s="12"/>
      <c r="P1557" s="12"/>
    </row>
    <row r="1558" spans="15:16" ht="12.75">
      <c r="O1558" s="12"/>
      <c r="P1558" s="12"/>
    </row>
    <row r="1559" spans="15:16" ht="12.75">
      <c r="O1559" s="12"/>
      <c r="P1559" s="12"/>
    </row>
    <row r="1560" spans="15:16" ht="12.75">
      <c r="O1560" s="12"/>
      <c r="P1560" s="12"/>
    </row>
    <row r="1561" spans="15:16" ht="12.75">
      <c r="O1561" s="12"/>
      <c r="P1561" s="12"/>
    </row>
    <row r="1562" spans="15:16" ht="12.75">
      <c r="O1562" s="12"/>
      <c r="P1562" s="12"/>
    </row>
    <row r="1563" spans="15:16" ht="12.75">
      <c r="O1563" s="12"/>
      <c r="P1563" s="12"/>
    </row>
    <row r="1564" spans="15:16" ht="12.75">
      <c r="O1564" s="12"/>
      <c r="P1564" s="12"/>
    </row>
    <row r="1565" spans="15:16" ht="12.75">
      <c r="O1565" s="12"/>
      <c r="P1565" s="12"/>
    </row>
    <row r="1566" spans="15:16" ht="12.75">
      <c r="O1566" s="12"/>
      <c r="P1566" s="12"/>
    </row>
    <row r="1567" spans="15:16" ht="12.75">
      <c r="O1567" s="12"/>
      <c r="P1567" s="12"/>
    </row>
    <row r="1568" spans="15:16" ht="12.75">
      <c r="O1568" s="12"/>
      <c r="P1568" s="12"/>
    </row>
    <row r="1569" spans="15:16" ht="12.75">
      <c r="O1569" s="12"/>
      <c r="P1569" s="12"/>
    </row>
    <row r="1570" spans="15:16" ht="12.75">
      <c r="O1570" s="12"/>
      <c r="P1570" s="12"/>
    </row>
    <row r="1571" spans="15:16" ht="12.75">
      <c r="O1571" s="12"/>
      <c r="P1571" s="12"/>
    </row>
    <row r="1572" spans="15:16" ht="12.75">
      <c r="O1572" s="12"/>
      <c r="P1572" s="12"/>
    </row>
    <row r="1573" spans="15:16" ht="12.75">
      <c r="O1573" s="12"/>
      <c r="P1573" s="12"/>
    </row>
    <row r="1574" spans="15:16" ht="12.75">
      <c r="O1574" s="12"/>
      <c r="P1574" s="12"/>
    </row>
    <row r="1575" spans="15:16" ht="12.75">
      <c r="O1575" s="12"/>
      <c r="P1575" s="12"/>
    </row>
    <row r="1576" spans="15:16" ht="12.75">
      <c r="O1576" s="12"/>
      <c r="P1576" s="12"/>
    </row>
    <row r="1577" spans="15:16" ht="12.75">
      <c r="O1577" s="12"/>
      <c r="P1577" s="12"/>
    </row>
    <row r="1578" spans="15:16" ht="12.75">
      <c r="O1578" s="12"/>
      <c r="P1578" s="12"/>
    </row>
    <row r="1579" spans="15:16" ht="12.75">
      <c r="O1579" s="12"/>
      <c r="P1579" s="12"/>
    </row>
    <row r="1580" spans="15:16" ht="12.75">
      <c r="O1580" s="12"/>
      <c r="P1580" s="12"/>
    </row>
    <row r="1581" spans="15:16" ht="12.75">
      <c r="O1581" s="12"/>
      <c r="P1581" s="12"/>
    </row>
    <row r="1582" spans="15:16" ht="12.75">
      <c r="O1582" s="12"/>
      <c r="P1582" s="12"/>
    </row>
    <row r="1583" spans="15:16" ht="12.75">
      <c r="O1583" s="12"/>
      <c r="P1583" s="12"/>
    </row>
    <row r="1584" spans="15:16" ht="12.75">
      <c r="O1584" s="12"/>
      <c r="P1584" s="12"/>
    </row>
    <row r="1585" spans="15:16" ht="12.75">
      <c r="O1585" s="12"/>
      <c r="P1585" s="12"/>
    </row>
    <row r="1586" spans="15:16" ht="12.75">
      <c r="O1586" s="12"/>
      <c r="P1586" s="12"/>
    </row>
    <row r="1587" spans="15:16" ht="12.75">
      <c r="O1587" s="12"/>
      <c r="P1587" s="12"/>
    </row>
    <row r="1588" spans="15:16" ht="12.75">
      <c r="O1588" s="12"/>
      <c r="P1588" s="12"/>
    </row>
    <row r="1589" spans="15:16" ht="12.75">
      <c r="O1589" s="12"/>
      <c r="P1589" s="12"/>
    </row>
    <row r="1590" spans="15:16" ht="12.75">
      <c r="O1590" s="12"/>
      <c r="P1590" s="12"/>
    </row>
    <row r="1591" spans="15:16" ht="12.75">
      <c r="O1591" s="12"/>
      <c r="P1591" s="12"/>
    </row>
    <row r="1592" spans="15:16" ht="12.75">
      <c r="O1592" s="12"/>
      <c r="P1592" s="12"/>
    </row>
    <row r="1593" spans="15:16" ht="12.75">
      <c r="O1593" s="12"/>
      <c r="P1593" s="12"/>
    </row>
    <row r="1594" spans="15:16" ht="12.75">
      <c r="O1594" s="12"/>
      <c r="P1594" s="12"/>
    </row>
    <row r="1595" spans="15:16" ht="12.75">
      <c r="O1595" s="12"/>
      <c r="P1595" s="12"/>
    </row>
    <row r="1596" spans="15:16" ht="12.75">
      <c r="O1596" s="12"/>
      <c r="P1596" s="12"/>
    </row>
    <row r="1597" spans="15:16" ht="12.75">
      <c r="O1597" s="12"/>
      <c r="P1597" s="12"/>
    </row>
    <row r="1598" spans="15:16" ht="12.75">
      <c r="O1598" s="12"/>
      <c r="P1598" s="12"/>
    </row>
    <row r="1599" spans="15:16" ht="12.75">
      <c r="O1599" s="12"/>
      <c r="P1599" s="12"/>
    </row>
    <row r="1600" spans="15:16" ht="12.75">
      <c r="O1600" s="12"/>
      <c r="P1600" s="12"/>
    </row>
    <row r="1601" spans="15:16" ht="12.75">
      <c r="O1601" s="12"/>
      <c r="P1601" s="12"/>
    </row>
    <row r="1602" spans="15:16" ht="12.75">
      <c r="O1602" s="12"/>
      <c r="P1602" s="12"/>
    </row>
    <row r="1603" spans="15:16" ht="12.75">
      <c r="O1603" s="12"/>
      <c r="P1603" s="12"/>
    </row>
    <row r="1604" spans="15:16" ht="12.75">
      <c r="O1604" s="12"/>
      <c r="P1604" s="12"/>
    </row>
    <row r="1605" spans="15:16" ht="12.75">
      <c r="O1605" s="12"/>
      <c r="P1605" s="12"/>
    </row>
    <row r="1606" spans="15:16" ht="12.75">
      <c r="O1606" s="12"/>
      <c r="P1606" s="12"/>
    </row>
    <row r="1607" spans="15:16" ht="12.75">
      <c r="O1607" s="12"/>
      <c r="P1607" s="12"/>
    </row>
    <row r="1608" spans="15:16" ht="12.75">
      <c r="O1608" s="12"/>
      <c r="P1608" s="12"/>
    </row>
    <row r="1609" spans="15:16" ht="12.75">
      <c r="O1609" s="12"/>
      <c r="P1609" s="12"/>
    </row>
    <row r="1610" spans="15:16" ht="12.75">
      <c r="O1610" s="12"/>
      <c r="P1610" s="12"/>
    </row>
    <row r="1611" spans="15:16" ht="12.75">
      <c r="O1611" s="12"/>
      <c r="P1611" s="12"/>
    </row>
    <row r="1612" spans="15:16" ht="12.75">
      <c r="O1612" s="12"/>
      <c r="P1612" s="12"/>
    </row>
    <row r="1613" spans="15:16" ht="12.75">
      <c r="O1613" s="12"/>
      <c r="P1613" s="12"/>
    </row>
    <row r="1614" spans="15:16" ht="12.75">
      <c r="O1614" s="12"/>
      <c r="P1614" s="12"/>
    </row>
    <row r="1615" spans="15:16" ht="12.75">
      <c r="O1615" s="12"/>
      <c r="P1615" s="12"/>
    </row>
    <row r="1616" spans="15:16" ht="12.75">
      <c r="O1616" s="12"/>
      <c r="P1616" s="12"/>
    </row>
    <row r="1617" spans="15:16" ht="12.75">
      <c r="O1617" s="12"/>
      <c r="P1617" s="12"/>
    </row>
    <row r="1618" spans="15:16" ht="12.75">
      <c r="O1618" s="12"/>
      <c r="P1618" s="12"/>
    </row>
    <row r="1619" spans="15:16" ht="12.75">
      <c r="O1619" s="12"/>
      <c r="P1619" s="12"/>
    </row>
    <row r="1620" spans="15:16" ht="12.75">
      <c r="O1620" s="12"/>
      <c r="P1620" s="12"/>
    </row>
    <row r="1621" spans="15:16" ht="12.75">
      <c r="O1621" s="12"/>
      <c r="P1621" s="12"/>
    </row>
    <row r="1622" spans="15:16" ht="12.75">
      <c r="O1622" s="12"/>
      <c r="P1622" s="12"/>
    </row>
    <row r="1623" spans="15:16" ht="12.75">
      <c r="O1623" s="12"/>
      <c r="P1623" s="12"/>
    </row>
    <row r="1624" spans="15:16" ht="12.75">
      <c r="O1624" s="12"/>
      <c r="P1624" s="12"/>
    </row>
    <row r="1625" spans="15:16" ht="12.75">
      <c r="O1625" s="12"/>
      <c r="P1625" s="12"/>
    </row>
    <row r="1626" spans="15:16" ht="12.75">
      <c r="O1626" s="12"/>
      <c r="P1626" s="12"/>
    </row>
    <row r="1627" spans="15:16" ht="12.75">
      <c r="O1627" s="12"/>
      <c r="P1627" s="12"/>
    </row>
    <row r="1628" spans="15:16" ht="12.75">
      <c r="O1628" s="12"/>
      <c r="P1628" s="12"/>
    </row>
    <row r="1629" spans="15:16" ht="12.75">
      <c r="O1629" s="12"/>
      <c r="P1629" s="12"/>
    </row>
    <row r="1630" spans="15:16" ht="12.75">
      <c r="O1630" s="12"/>
      <c r="P1630" s="12"/>
    </row>
    <row r="1631" spans="15:16" ht="12.75">
      <c r="O1631" s="12"/>
      <c r="P1631" s="12"/>
    </row>
    <row r="1632" spans="15:16" ht="12.75">
      <c r="O1632" s="12"/>
      <c r="P1632" s="12"/>
    </row>
    <row r="1633" spans="15:16" ht="12.75">
      <c r="O1633" s="12"/>
      <c r="P1633" s="12"/>
    </row>
    <row r="1634" spans="15:16" ht="12.75">
      <c r="O1634" s="12"/>
      <c r="P1634" s="12"/>
    </row>
    <row r="1635" spans="15:16" ht="12.75">
      <c r="O1635" s="12"/>
      <c r="P1635" s="12"/>
    </row>
    <row r="1636" spans="15:16" ht="12.75">
      <c r="O1636" s="12"/>
      <c r="P1636" s="12"/>
    </row>
    <row r="1637" spans="15:16" ht="12.75">
      <c r="O1637" s="12"/>
      <c r="P1637" s="12"/>
    </row>
    <row r="1638" spans="15:16" ht="12.75">
      <c r="O1638" s="12"/>
      <c r="P1638" s="12"/>
    </row>
    <row r="1639" spans="15:16" ht="12.75">
      <c r="O1639" s="12"/>
      <c r="P1639" s="12"/>
    </row>
    <row r="1640" spans="15:16" ht="12.75">
      <c r="O1640" s="12"/>
      <c r="P1640" s="12"/>
    </row>
    <row r="1641" spans="15:16" ht="12.75">
      <c r="O1641" s="12"/>
      <c r="P1641" s="12"/>
    </row>
    <row r="1642" spans="15:16" ht="12.75">
      <c r="O1642" s="12"/>
      <c r="P1642" s="12"/>
    </row>
    <row r="1643" spans="15:16" ht="12.75">
      <c r="O1643" s="12"/>
      <c r="P1643" s="12"/>
    </row>
    <row r="1644" spans="15:16" ht="12.75">
      <c r="O1644" s="12"/>
      <c r="P1644" s="12"/>
    </row>
    <row r="1645" spans="15:16" ht="12.75">
      <c r="O1645" s="12"/>
      <c r="P1645" s="12"/>
    </row>
    <row r="1646" spans="15:16" ht="12.75">
      <c r="O1646" s="12"/>
      <c r="P1646" s="12"/>
    </row>
    <row r="1647" spans="15:16" ht="12.75">
      <c r="O1647" s="12"/>
      <c r="P1647" s="12"/>
    </row>
    <row r="1648" spans="15:16" ht="12.75">
      <c r="O1648" s="12"/>
      <c r="P1648" s="12"/>
    </row>
    <row r="1649" spans="15:16" ht="12.75">
      <c r="O1649" s="12"/>
      <c r="P1649" s="12"/>
    </row>
    <row r="1650" spans="15:16" ht="12.75">
      <c r="O1650" s="12"/>
      <c r="P1650" s="12"/>
    </row>
    <row r="1651" spans="15:16" ht="12.75">
      <c r="O1651" s="12"/>
      <c r="P1651" s="12"/>
    </row>
    <row r="1652" spans="15:16" ht="12.75">
      <c r="O1652" s="12"/>
      <c r="P1652" s="12"/>
    </row>
    <row r="1653" spans="15:16" ht="12.75">
      <c r="O1653" s="12"/>
      <c r="P1653" s="12"/>
    </row>
    <row r="1654" spans="15:16" ht="12.75">
      <c r="O1654" s="12"/>
      <c r="P1654" s="12"/>
    </row>
    <row r="1655" spans="15:16" ht="12.75">
      <c r="O1655" s="12"/>
      <c r="P1655" s="12"/>
    </row>
    <row r="1656" spans="15:16" ht="12.75">
      <c r="O1656" s="12"/>
      <c r="P1656" s="12"/>
    </row>
    <row r="1657" spans="15:16" ht="12.75">
      <c r="O1657" s="12"/>
      <c r="P1657" s="12"/>
    </row>
    <row r="1658" spans="15:16" ht="12.75">
      <c r="O1658" s="12"/>
      <c r="P1658" s="12"/>
    </row>
    <row r="1659" spans="15:16" ht="12.75">
      <c r="O1659" s="12"/>
      <c r="P1659" s="12"/>
    </row>
    <row r="1660" spans="15:16" ht="12.75">
      <c r="O1660" s="12"/>
      <c r="P1660" s="12"/>
    </row>
    <row r="1661" spans="15:16" ht="12.75">
      <c r="O1661" s="12"/>
      <c r="P1661" s="12"/>
    </row>
    <row r="1662" spans="15:16" ht="12.75">
      <c r="O1662" s="12"/>
      <c r="P1662" s="12"/>
    </row>
    <row r="1663" spans="15:16" ht="12.75">
      <c r="O1663" s="12"/>
      <c r="P1663" s="12"/>
    </row>
    <row r="1664" spans="15:16" ht="12.75">
      <c r="O1664" s="12"/>
      <c r="P1664" s="12"/>
    </row>
    <row r="1665" spans="15:16" ht="12.75">
      <c r="O1665" s="12"/>
      <c r="P1665" s="12"/>
    </row>
    <row r="1666" spans="15:16" ht="12.75">
      <c r="O1666" s="12"/>
      <c r="P1666" s="12"/>
    </row>
    <row r="1667" spans="15:16" ht="12.75">
      <c r="O1667" s="12"/>
      <c r="P1667" s="12"/>
    </row>
    <row r="1668" spans="15:16" ht="12.75">
      <c r="O1668" s="12"/>
      <c r="P1668" s="12"/>
    </row>
    <row r="1669" spans="15:16" ht="12.75">
      <c r="O1669" s="12"/>
      <c r="P1669" s="12"/>
    </row>
    <row r="1670" spans="15:16" ht="12.75">
      <c r="O1670" s="12"/>
      <c r="P1670" s="12"/>
    </row>
    <row r="1671" spans="15:16" ht="12.75">
      <c r="O1671" s="12"/>
      <c r="P1671" s="12"/>
    </row>
    <row r="1672" spans="15:16" ht="12.75">
      <c r="O1672" s="12"/>
      <c r="P1672" s="12"/>
    </row>
    <row r="1673" spans="15:16" ht="12.75">
      <c r="O1673" s="12"/>
      <c r="P1673" s="12"/>
    </row>
    <row r="1674" spans="15:16" ht="12.75">
      <c r="O1674" s="12"/>
      <c r="P1674" s="12"/>
    </row>
    <row r="1675" spans="15:16" ht="12.75">
      <c r="O1675" s="12"/>
      <c r="P1675" s="12"/>
    </row>
    <row r="1676" spans="15:16" ht="12.75">
      <c r="O1676" s="12"/>
      <c r="P1676" s="12"/>
    </row>
    <row r="1677" spans="15:16" ht="12.75">
      <c r="O1677" s="12"/>
      <c r="P1677" s="12"/>
    </row>
    <row r="1678" spans="15:16" ht="12.75">
      <c r="O1678" s="12"/>
      <c r="P1678" s="12"/>
    </row>
    <row r="1679" spans="15:16" ht="12.75">
      <c r="O1679" s="12"/>
      <c r="P1679" s="12"/>
    </row>
    <row r="1680" spans="15:16" ht="12.75">
      <c r="O1680" s="12"/>
      <c r="P1680" s="12"/>
    </row>
    <row r="1681" spans="15:16" ht="12.75">
      <c r="O1681" s="12"/>
      <c r="P1681" s="12"/>
    </row>
    <row r="1682" spans="15:16" ht="12.75">
      <c r="O1682" s="12"/>
      <c r="P1682" s="12"/>
    </row>
    <row r="1683" spans="15:16" ht="12.75">
      <c r="O1683" s="12"/>
      <c r="P1683" s="12"/>
    </row>
    <row r="1684" spans="15:16" ht="12.75">
      <c r="O1684" s="12"/>
      <c r="P1684" s="12"/>
    </row>
    <row r="1685" spans="15:16" ht="12.75">
      <c r="O1685" s="12"/>
      <c r="P1685" s="12"/>
    </row>
    <row r="1686" spans="15:16" ht="12.75">
      <c r="O1686" s="12"/>
      <c r="P1686" s="12"/>
    </row>
    <row r="1687" spans="15:16" ht="12.75">
      <c r="O1687" s="12"/>
      <c r="P1687" s="12"/>
    </row>
    <row r="1688" spans="15:16" ht="12.75">
      <c r="O1688" s="12"/>
      <c r="P1688" s="12"/>
    </row>
    <row r="1689" spans="15:16" ht="12.75">
      <c r="O1689" s="12"/>
      <c r="P1689" s="12"/>
    </row>
    <row r="1690" spans="15:16" ht="12.75">
      <c r="O1690" s="12"/>
      <c r="P1690" s="12"/>
    </row>
    <row r="1691" spans="15:16" ht="12.75">
      <c r="O1691" s="12"/>
      <c r="P1691" s="12"/>
    </row>
    <row r="1692" spans="15:16" ht="12.75">
      <c r="O1692" s="12"/>
      <c r="P1692" s="12"/>
    </row>
    <row r="1693" spans="15:16" ht="12.75">
      <c r="O1693" s="12"/>
      <c r="P1693" s="12"/>
    </row>
    <row r="1694" spans="15:16" ht="12.75">
      <c r="O1694" s="12"/>
      <c r="P1694" s="12"/>
    </row>
    <row r="1695" spans="15:16" ht="12.75">
      <c r="O1695" s="12"/>
      <c r="P1695" s="12"/>
    </row>
    <row r="1696" spans="15:16" ht="12.75">
      <c r="O1696" s="12"/>
      <c r="P1696" s="12"/>
    </row>
    <row r="1697" spans="15:16" ht="12.75">
      <c r="O1697" s="12"/>
      <c r="P1697" s="12"/>
    </row>
    <row r="1698" spans="15:16" ht="12.75">
      <c r="O1698" s="12"/>
      <c r="P1698" s="12"/>
    </row>
    <row r="1699" spans="15:16" ht="12.75">
      <c r="O1699" s="12"/>
      <c r="P1699" s="12"/>
    </row>
    <row r="1700" spans="15:16" ht="12.75">
      <c r="O1700" s="12"/>
      <c r="P1700" s="12"/>
    </row>
    <row r="1701" spans="15:16" ht="12.75">
      <c r="O1701" s="12"/>
      <c r="P1701" s="12"/>
    </row>
    <row r="1702" spans="15:16" ht="12.75">
      <c r="O1702" s="12"/>
      <c r="P1702" s="12"/>
    </row>
    <row r="1703" spans="15:16" ht="12.75">
      <c r="O1703" s="12"/>
      <c r="P1703" s="12"/>
    </row>
    <row r="1704" spans="15:16" ht="12.75">
      <c r="O1704" s="12"/>
      <c r="P1704" s="12"/>
    </row>
    <row r="1705" spans="15:16" ht="12.75">
      <c r="O1705" s="12"/>
      <c r="P1705" s="12"/>
    </row>
    <row r="1706" spans="15:16" ht="12.75">
      <c r="O1706" s="12"/>
      <c r="P1706" s="12"/>
    </row>
    <row r="1707" spans="15:16" ht="12.75">
      <c r="O1707" s="12"/>
      <c r="P1707" s="12"/>
    </row>
    <row r="1708" spans="15:16" ht="12.75">
      <c r="O1708" s="12"/>
      <c r="P1708" s="12"/>
    </row>
    <row r="1709" spans="15:16" ht="12.75">
      <c r="O1709" s="12"/>
      <c r="P1709" s="12"/>
    </row>
    <row r="1710" spans="15:16" ht="12.75">
      <c r="O1710" s="12"/>
      <c r="P1710" s="12"/>
    </row>
    <row r="1711" spans="15:16" ht="12.75">
      <c r="O1711" s="12"/>
      <c r="P1711" s="12"/>
    </row>
    <row r="1712" spans="15:16" ht="12.75">
      <c r="O1712" s="12"/>
      <c r="P1712" s="12"/>
    </row>
    <row r="1713" spans="15:16" ht="12.75">
      <c r="O1713" s="12"/>
      <c r="P1713" s="12"/>
    </row>
    <row r="1714" spans="15:16" ht="12.75">
      <c r="O1714" s="12"/>
      <c r="P1714" s="12"/>
    </row>
    <row r="1715" spans="15:16" ht="12.75">
      <c r="O1715" s="12"/>
      <c r="P1715" s="12"/>
    </row>
    <row r="1716" spans="15:16" ht="12.75">
      <c r="O1716" s="12"/>
      <c r="P1716" s="12"/>
    </row>
    <row r="1717" spans="15:16" ht="12.75">
      <c r="O1717" s="12"/>
      <c r="P1717" s="12"/>
    </row>
    <row r="1718" spans="15:16" ht="12.75">
      <c r="O1718" s="12"/>
      <c r="P1718" s="12"/>
    </row>
    <row r="1719" spans="15:16" ht="12.75">
      <c r="O1719" s="12"/>
      <c r="P1719" s="12"/>
    </row>
    <row r="1720" spans="15:16" ht="12.75">
      <c r="O1720" s="12"/>
      <c r="P1720" s="12"/>
    </row>
    <row r="1721" spans="15:16" ht="12.75">
      <c r="O1721" s="12"/>
      <c r="P1721" s="12"/>
    </row>
    <row r="1722" spans="15:16" ht="12.75">
      <c r="O1722" s="12"/>
      <c r="P1722" s="12"/>
    </row>
    <row r="1723" spans="15:16" ht="12.75">
      <c r="O1723" s="12"/>
      <c r="P1723" s="12"/>
    </row>
    <row r="1724" spans="15:16" ht="12.75">
      <c r="O1724" s="12"/>
      <c r="P1724" s="12"/>
    </row>
    <row r="1725" spans="15:16" ht="12.75">
      <c r="O1725" s="12"/>
      <c r="P1725" s="12"/>
    </row>
    <row r="1726" spans="15:16" ht="12.75">
      <c r="O1726" s="12"/>
      <c r="P1726" s="12"/>
    </row>
    <row r="1727" spans="15:16" ht="12.75">
      <c r="O1727" s="12"/>
      <c r="P1727" s="12"/>
    </row>
    <row r="1728" spans="15:16" ht="12.75">
      <c r="O1728" s="12"/>
      <c r="P1728" s="12"/>
    </row>
    <row r="1729" spans="15:16" ht="12.75">
      <c r="O1729" s="12"/>
      <c r="P1729" s="12"/>
    </row>
    <row r="1730" spans="15:16" ht="12.75">
      <c r="O1730" s="12"/>
      <c r="P1730" s="12"/>
    </row>
    <row r="1731" spans="15:16" ht="12.75">
      <c r="O1731" s="12"/>
      <c r="P1731" s="12"/>
    </row>
    <row r="1732" spans="15:16" ht="12.75">
      <c r="O1732" s="12"/>
      <c r="P1732" s="12"/>
    </row>
    <row r="1733" spans="15:16" ht="12.75">
      <c r="O1733" s="12"/>
      <c r="P1733" s="12"/>
    </row>
    <row r="1734" spans="15:16" ht="12.75">
      <c r="O1734" s="12"/>
      <c r="P1734" s="12"/>
    </row>
    <row r="1735" spans="15:16" ht="12.75">
      <c r="O1735" s="12"/>
      <c r="P1735" s="12"/>
    </row>
    <row r="1736" spans="15:16" ht="12.75">
      <c r="O1736" s="12"/>
      <c r="P1736" s="12"/>
    </row>
    <row r="1737" spans="15:16" ht="12.75">
      <c r="O1737" s="12"/>
      <c r="P1737" s="12"/>
    </row>
    <row r="1738" spans="15:16" ht="12.75">
      <c r="O1738" s="12"/>
      <c r="P1738" s="12"/>
    </row>
    <row r="1739" spans="15:16" ht="12.75">
      <c r="O1739" s="12"/>
      <c r="P1739" s="12"/>
    </row>
    <row r="1740" spans="15:16" ht="12.75">
      <c r="O1740" s="12"/>
      <c r="P1740" s="12"/>
    </row>
    <row r="1741" spans="15:16" ht="12.75">
      <c r="O1741" s="12"/>
      <c r="P1741" s="12"/>
    </row>
    <row r="1742" spans="15:16" ht="12.75">
      <c r="O1742" s="12"/>
      <c r="P1742" s="12"/>
    </row>
    <row r="1743" spans="15:16" ht="12.75">
      <c r="O1743" s="12"/>
      <c r="P1743" s="12"/>
    </row>
    <row r="1744" spans="15:16" ht="12.75">
      <c r="O1744" s="12"/>
      <c r="P1744" s="12"/>
    </row>
    <row r="1745" spans="15:16" ht="12.75">
      <c r="O1745" s="12"/>
      <c r="P1745" s="12"/>
    </row>
    <row r="1746" spans="15:16" ht="12.75">
      <c r="O1746" s="12"/>
      <c r="P1746" s="12"/>
    </row>
    <row r="1747" spans="15:16" ht="12.75">
      <c r="O1747" s="12"/>
      <c r="P1747" s="12"/>
    </row>
    <row r="1748" spans="15:16" ht="12.75">
      <c r="O1748" s="12"/>
      <c r="P1748" s="12"/>
    </row>
    <row r="1749" spans="15:16" ht="12.75">
      <c r="O1749" s="12"/>
      <c r="P1749" s="12"/>
    </row>
    <row r="1750" spans="15:16" ht="12.75">
      <c r="O1750" s="12"/>
      <c r="P1750" s="12"/>
    </row>
    <row r="1751" spans="15:16" ht="12.75">
      <c r="O1751" s="12"/>
      <c r="P1751" s="12"/>
    </row>
    <row r="1752" spans="15:16" ht="12.75">
      <c r="O1752" s="12"/>
      <c r="P1752" s="12"/>
    </row>
    <row r="1753" spans="15:16" ht="12.75">
      <c r="O1753" s="12"/>
      <c r="P1753" s="12"/>
    </row>
    <row r="1754" spans="15:16" ht="12.75">
      <c r="O1754" s="12"/>
      <c r="P1754" s="12"/>
    </row>
    <row r="1755" spans="15:16" ht="12.75">
      <c r="O1755" s="12"/>
      <c r="P1755" s="12"/>
    </row>
    <row r="1756" spans="15:16" ht="12.75">
      <c r="O1756" s="12"/>
      <c r="P1756" s="12"/>
    </row>
    <row r="1757" spans="15:16" ht="12.75">
      <c r="O1757" s="12"/>
      <c r="P1757" s="12"/>
    </row>
    <row r="1758" spans="15:16" ht="12.75">
      <c r="O1758" s="12"/>
      <c r="P1758" s="12"/>
    </row>
    <row r="1759" spans="15:16" ht="12.75">
      <c r="O1759" s="12"/>
      <c r="P1759" s="12"/>
    </row>
    <row r="1760" spans="15:16" ht="12.75">
      <c r="O1760" s="12"/>
      <c r="P1760" s="12"/>
    </row>
    <row r="1761" spans="15:16" ht="12.75">
      <c r="O1761" s="12"/>
      <c r="P1761" s="12"/>
    </row>
    <row r="1762" spans="15:16" ht="12.75">
      <c r="O1762" s="12"/>
      <c r="P1762" s="12"/>
    </row>
    <row r="1763" spans="15:16" ht="12.75">
      <c r="O1763" s="12"/>
      <c r="P1763" s="12"/>
    </row>
    <row r="1764" spans="15:16" ht="12.75">
      <c r="O1764" s="12"/>
      <c r="P1764" s="12"/>
    </row>
    <row r="1765" spans="15:16" ht="12.75">
      <c r="O1765" s="12"/>
      <c r="P1765" s="12"/>
    </row>
    <row r="1766" spans="15:16" ht="12.75">
      <c r="O1766" s="12"/>
      <c r="P1766" s="12"/>
    </row>
    <row r="1767" spans="15:16" ht="12.75">
      <c r="O1767" s="12"/>
      <c r="P1767" s="12"/>
    </row>
    <row r="1768" spans="15:16" ht="12.75">
      <c r="O1768" s="12"/>
      <c r="P1768" s="12"/>
    </row>
    <row r="1769" spans="15:16" ht="12.75">
      <c r="O1769" s="12"/>
      <c r="P1769" s="12"/>
    </row>
    <row r="1770" spans="15:16" ht="12.75">
      <c r="O1770" s="12"/>
      <c r="P1770" s="12"/>
    </row>
    <row r="1771" spans="15:16" ht="12.75">
      <c r="O1771" s="12"/>
      <c r="P1771" s="12"/>
    </row>
    <row r="1772" spans="15:16" ht="12.75">
      <c r="O1772" s="12"/>
      <c r="P1772" s="12"/>
    </row>
    <row r="1773" spans="15:16" ht="12.75">
      <c r="O1773" s="12"/>
      <c r="P1773" s="12"/>
    </row>
    <row r="1774" spans="15:16" ht="12.75">
      <c r="O1774" s="12"/>
      <c r="P1774" s="12"/>
    </row>
    <row r="1775" spans="15:16" ht="12.75">
      <c r="O1775" s="12"/>
      <c r="P1775" s="12"/>
    </row>
    <row r="1776" spans="15:16" ht="12.75">
      <c r="O1776" s="12"/>
      <c r="P1776" s="12"/>
    </row>
    <row r="1777" spans="15:16" ht="12.75">
      <c r="O1777" s="12"/>
      <c r="P1777" s="12"/>
    </row>
    <row r="1778" spans="15:16" ht="12.75">
      <c r="O1778" s="12"/>
      <c r="P1778" s="12"/>
    </row>
    <row r="1779" spans="15:16" ht="12.75">
      <c r="O1779" s="12"/>
      <c r="P1779" s="12"/>
    </row>
    <row r="1780" spans="15:16" ht="12.75">
      <c r="O1780" s="12"/>
      <c r="P1780" s="12"/>
    </row>
    <row r="1781" spans="15:16" ht="12.75">
      <c r="O1781" s="12"/>
      <c r="P1781" s="12"/>
    </row>
    <row r="1782" spans="15:16" ht="12.75">
      <c r="O1782" s="12"/>
      <c r="P1782" s="12"/>
    </row>
    <row r="1783" spans="15:16" ht="12.75">
      <c r="O1783" s="12"/>
      <c r="P1783" s="12"/>
    </row>
    <row r="1784" spans="15:16" ht="12.75">
      <c r="O1784" s="12"/>
      <c r="P1784" s="12"/>
    </row>
    <row r="1785" spans="15:16" ht="12.75">
      <c r="O1785" s="12"/>
      <c r="P1785" s="12"/>
    </row>
    <row r="1786" spans="15:16" ht="12.75">
      <c r="O1786" s="12"/>
      <c r="P1786" s="12"/>
    </row>
    <row r="1787" spans="15:16" ht="12.75">
      <c r="O1787" s="12"/>
      <c r="P1787" s="12"/>
    </row>
    <row r="1788" spans="15:16" ht="12.75">
      <c r="O1788" s="12"/>
      <c r="P1788" s="12"/>
    </row>
    <row r="1789" spans="15:16" ht="12.75">
      <c r="O1789" s="12"/>
      <c r="P1789" s="12"/>
    </row>
    <row r="1790" spans="15:16" ht="12.75">
      <c r="O1790" s="12"/>
      <c r="P1790" s="12"/>
    </row>
    <row r="1791" spans="15:16" ht="12.75">
      <c r="O1791" s="12"/>
      <c r="P1791" s="12"/>
    </row>
    <row r="1792" spans="15:16" ht="12.75">
      <c r="O1792" s="12"/>
      <c r="P1792" s="12"/>
    </row>
    <row r="1793" spans="15:16" ht="12.75">
      <c r="O1793" s="12"/>
      <c r="P1793" s="12"/>
    </row>
    <row r="1794" spans="15:16" ht="12.75">
      <c r="O1794" s="12"/>
      <c r="P1794" s="12"/>
    </row>
    <row r="1795" spans="15:16" ht="12.75">
      <c r="O1795" s="12"/>
      <c r="P1795" s="12"/>
    </row>
    <row r="1796" spans="15:16" ht="12.75">
      <c r="O1796" s="12"/>
      <c r="P1796" s="12"/>
    </row>
    <row r="1797" spans="15:16" ht="12.75">
      <c r="O1797" s="12"/>
      <c r="P1797" s="12"/>
    </row>
    <row r="1798" spans="15:16" ht="12.75">
      <c r="O1798" s="12"/>
      <c r="P1798" s="12"/>
    </row>
    <row r="1799" spans="15:16" ht="12.75">
      <c r="O1799" s="12"/>
      <c r="P1799" s="12"/>
    </row>
    <row r="1800" spans="15:16" ht="12.75">
      <c r="O1800" s="12"/>
      <c r="P1800" s="12"/>
    </row>
    <row r="1801" spans="15:16" ht="12.75">
      <c r="O1801" s="12"/>
      <c r="P1801" s="12"/>
    </row>
    <row r="1802" spans="15:16" ht="12.75">
      <c r="O1802" s="12"/>
      <c r="P1802" s="12"/>
    </row>
    <row r="1803" spans="15:16" ht="12.75">
      <c r="O1803" s="12"/>
      <c r="P1803" s="12"/>
    </row>
    <row r="1804" spans="15:16" ht="12.75">
      <c r="O1804" s="12"/>
      <c r="P1804" s="12"/>
    </row>
    <row r="1805" spans="15:16" ht="12.75">
      <c r="O1805" s="12"/>
      <c r="P1805" s="12"/>
    </row>
    <row r="1806" spans="15:16" ht="12.75">
      <c r="O1806" s="12"/>
      <c r="P1806" s="12"/>
    </row>
    <row r="1807" spans="15:16" ht="12.75">
      <c r="O1807" s="12"/>
      <c r="P1807" s="12"/>
    </row>
    <row r="1808" spans="15:16" ht="12.75">
      <c r="O1808" s="12"/>
      <c r="P1808" s="12"/>
    </row>
    <row r="1809" spans="15:16" ht="12.75">
      <c r="O1809" s="12"/>
      <c r="P1809" s="12"/>
    </row>
    <row r="1810" spans="15:16" ht="12.75">
      <c r="O1810" s="12"/>
      <c r="P1810" s="12"/>
    </row>
    <row r="1811" spans="15:16" ht="12.75">
      <c r="O1811" s="12"/>
      <c r="P1811" s="12"/>
    </row>
    <row r="1812" spans="15:16" ht="12.75">
      <c r="O1812" s="12"/>
      <c r="P1812" s="12"/>
    </row>
    <row r="1813" spans="15:16" ht="12.75">
      <c r="O1813" s="12"/>
      <c r="P1813" s="12"/>
    </row>
    <row r="1814" spans="15:16" ht="12.75">
      <c r="O1814" s="12"/>
      <c r="P1814" s="12"/>
    </row>
    <row r="1815" spans="15:16" ht="12.75">
      <c r="O1815" s="12"/>
      <c r="P1815" s="12"/>
    </row>
    <row r="1816" spans="15:16" ht="12.75">
      <c r="O1816" s="12"/>
      <c r="P1816" s="12"/>
    </row>
    <row r="1817" spans="15:16" ht="12.75">
      <c r="O1817" s="12"/>
      <c r="P1817" s="12"/>
    </row>
    <row r="1818" spans="15:16" ht="12.75">
      <c r="O1818" s="12"/>
      <c r="P1818" s="12"/>
    </row>
    <row r="1819" spans="15:16" ht="12.75">
      <c r="O1819" s="12"/>
      <c r="P1819" s="12"/>
    </row>
    <row r="1820" spans="15:16" ht="12.75">
      <c r="O1820" s="12"/>
      <c r="P1820" s="12"/>
    </row>
    <row r="1821" spans="15:16" ht="12.75">
      <c r="O1821" s="12"/>
      <c r="P1821" s="12"/>
    </row>
    <row r="1822" spans="15:16" ht="12.75">
      <c r="O1822" s="12"/>
      <c r="P1822" s="12"/>
    </row>
  </sheetData>
  <sheetProtection formatColumns="0" insertRows="0" deleteRows="0" sort="0"/>
  <mergeCells count="17">
    <mergeCell ref="A16:E16"/>
    <mergeCell ref="A6:AP6"/>
    <mergeCell ref="A7:AP7"/>
    <mergeCell ref="A2:AP2"/>
    <mergeCell ref="A3:AP3"/>
    <mergeCell ref="A4:AP4"/>
    <mergeCell ref="A5:AP5"/>
    <mergeCell ref="R8:V8"/>
    <mergeCell ref="AK8:AP8"/>
    <mergeCell ref="W8:AJ8"/>
    <mergeCell ref="B28:E28"/>
    <mergeCell ref="B27:C27"/>
    <mergeCell ref="A8:O8"/>
    <mergeCell ref="A10:E10"/>
    <mergeCell ref="A18:E18"/>
    <mergeCell ref="A24:E24"/>
    <mergeCell ref="A26:E26"/>
  </mergeCells>
  <dataValidations count="11">
    <dataValidation type="list" allowBlank="1" showInputMessage="1" showErrorMessage="1" sqref="O40:O319 O1013:O65536 J9 O1">
      <formula1>#REF!</formula1>
    </dataValidation>
    <dataValidation type="list" allowBlank="1" showInputMessage="1" showErrorMessage="1" sqref="G40:G319 G1013:G65536 G1 G9">
      <formula1>#REF!</formula1>
    </dataValidation>
    <dataValidation allowBlank="1" showInputMessage="1" showErrorMessage="1" promptTitle="Cost Legend" prompt="N.D. - No Data Available&#10;0 - Costs or Savings equal Zero&#10;N.A. - No Competitions Reported" sqref="AN19:AN21 R15:AK16 R19:AJ24 AK22:AK24 AM22:AN24 AK19:AL21 AM15:AN16 AN11:AN14 R11:AL14"/>
    <dataValidation type="list" showInputMessage="1" showErrorMessage="1" sqref="AO11:AO15 AO19:AO23">
      <formula1>METHOD</formula1>
    </dataValidation>
    <dataValidation type="list" allowBlank="1" showDropDown="1" showInputMessage="1" showErrorMessage="1" sqref="F26:H26 J26 L26:Q26 AL26 AO24:AP24 L24:Q24 J24 F24:H24 AL16 AO16:AP16 L16:Q16 J16 F16:H16 F10:AP10 F18:AP18 AL24">
      <formula1>""""""</formula1>
    </dataValidation>
    <dataValidation type="list" allowBlank="1" showInputMessage="1" showErrorMessage="1" sqref="C19:E23 C11:E15">
      <formula1>ACTIVITY_CODE</formula1>
    </dataValidation>
    <dataValidation type="list" allowBlank="1" showInputMessage="1" showErrorMessage="1" sqref="H19:H23 H11:H15">
      <formula1>STATE</formula1>
    </dataValidation>
    <dataValidation type="list" allowBlank="1" showInputMessage="1" showErrorMessage="1" sqref="J11:J15 J19:J23">
      <formula1>SELECTION_STRATEGY</formula1>
    </dataValidation>
    <dataValidation type="list" allowBlank="1" showInputMessage="1" showErrorMessage="1" sqref="O11:O15 O19:O23">
      <formula1>WINNING_PROVIDER</formula1>
    </dataValidation>
    <dataValidation type="list" allowBlank="1" showInputMessage="1" showErrorMessage="1" errorTitle="Invalid entry" error="The value you entered is not valid.&#10;&#10;A user has restricted values that can be entered into this cell." sqref="G11:G15">
      <formula1>STREAMLINED_LIST</formula1>
    </dataValidation>
    <dataValidation type="list" allowBlank="1" showInputMessage="1" showErrorMessage="1" errorTitle="Invalid entry" error="The value you entered is not valid.&#10;&#10;A user has restricted values that can be entered into this cell." sqref="G19:G23">
      <formula1>STANDARD_LIST</formula1>
    </dataValidation>
  </dataValidations>
  <printOptions horizontalCentered="1" verticalCentered="1"/>
  <pageMargins left="0.001" right="0.001" top="1" bottom="0.75" header="0.5" footer="0.5"/>
  <pageSetup horizontalDpi="600" verticalDpi="600" orientation="landscape" paperSize="5" scale="54" r:id="rId1"/>
  <colBreaks count="1" manualBreakCount="1">
    <brk id="14" max="42" man="1"/>
  </colBreaks>
</worksheet>
</file>

<file path=xl/worksheets/sheet3.xml><?xml version="1.0" encoding="utf-8"?>
<worksheet xmlns="http://schemas.openxmlformats.org/spreadsheetml/2006/main" xmlns:r="http://schemas.openxmlformats.org/officeDocument/2006/relationships">
  <dimension ref="A1:AM831"/>
  <sheetViews>
    <sheetView showGridLines="0" zoomScaleSheetLayoutView="75" workbookViewId="0" topLeftCell="A1">
      <selection activeCell="A1" sqref="A1:Q1"/>
    </sheetView>
  </sheetViews>
  <sheetFormatPr defaultColWidth="9.140625" defaultRowHeight="12.75"/>
  <cols>
    <col min="1" max="2" width="12.7109375" style="0" customWidth="1"/>
    <col min="3" max="3" width="19.8515625" style="0" customWidth="1"/>
    <col min="4" max="4" width="16.7109375" style="0" customWidth="1"/>
    <col min="5" max="5" width="15.140625" style="0" customWidth="1"/>
    <col min="6" max="6" width="24.28125" style="0" customWidth="1"/>
    <col min="7" max="7" width="43.00390625" style="0" customWidth="1"/>
    <col min="8" max="8" width="12.00390625" style="0" bestFit="1" customWidth="1"/>
    <col min="9" max="9" width="12.28125" style="0" customWidth="1"/>
    <col min="10" max="10" width="20.28125" style="0" customWidth="1"/>
    <col min="11" max="11" width="10.57421875" style="0" customWidth="1"/>
    <col min="12" max="15" width="8.00390625" style="0" customWidth="1"/>
    <col min="16" max="16" width="10.57421875" style="0" customWidth="1"/>
    <col min="17" max="17" width="25.140625" style="0" customWidth="1"/>
    <col min="18" max="28" width="9.140625" style="21" customWidth="1"/>
    <col min="29" max="39" width="9.140625" style="38" customWidth="1"/>
  </cols>
  <sheetData>
    <row r="1" spans="1:39" ht="12.75">
      <c r="A1" s="490"/>
      <c r="B1" s="484"/>
      <c r="C1" s="484"/>
      <c r="D1" s="484"/>
      <c r="E1" s="484"/>
      <c r="F1" s="484"/>
      <c r="G1" s="484"/>
      <c r="H1" s="484"/>
      <c r="I1" s="484"/>
      <c r="J1" s="484"/>
      <c r="K1" s="484"/>
      <c r="L1" s="484"/>
      <c r="M1" s="484"/>
      <c r="N1" s="484"/>
      <c r="O1" s="484"/>
      <c r="P1" s="484"/>
      <c r="Q1" s="484"/>
      <c r="R1" s="394"/>
      <c r="S1" s="394"/>
      <c r="T1" s="394"/>
      <c r="U1" s="394"/>
      <c r="V1" s="394"/>
      <c r="W1" s="394"/>
      <c r="X1" s="394"/>
      <c r="Y1" s="394"/>
      <c r="Z1" s="394"/>
      <c r="AA1" s="394"/>
      <c r="AB1" s="394"/>
      <c r="AC1" s="395"/>
      <c r="AD1" s="395"/>
      <c r="AE1" s="395"/>
      <c r="AF1" s="395"/>
      <c r="AG1" s="395"/>
      <c r="AH1" s="395"/>
      <c r="AI1" s="395"/>
      <c r="AJ1" s="395"/>
      <c r="AK1" s="395"/>
      <c r="AL1" s="395"/>
      <c r="AM1" s="395"/>
    </row>
    <row r="2" spans="1:39" ht="18.75">
      <c r="A2" s="491" t="s">
        <v>708</v>
      </c>
      <c r="B2" s="492"/>
      <c r="C2" s="492"/>
      <c r="D2" s="492"/>
      <c r="E2" s="492"/>
      <c r="F2" s="492"/>
      <c r="G2" s="492"/>
      <c r="H2" s="492"/>
      <c r="I2" s="492"/>
      <c r="J2" s="492"/>
      <c r="K2" s="492"/>
      <c r="L2" s="492"/>
      <c r="M2" s="492"/>
      <c r="N2" s="492"/>
      <c r="O2" s="492"/>
      <c r="P2" s="492"/>
      <c r="Q2" s="492"/>
      <c r="R2" s="394"/>
      <c r="S2" s="394"/>
      <c r="T2" s="394"/>
      <c r="U2" s="394"/>
      <c r="V2" s="394"/>
      <c r="W2" s="394"/>
      <c r="X2" s="394"/>
      <c r="Y2" s="394"/>
      <c r="Z2" s="394"/>
      <c r="AA2" s="394"/>
      <c r="AB2" s="394"/>
      <c r="AC2" s="395"/>
      <c r="AD2" s="395"/>
      <c r="AE2" s="395"/>
      <c r="AF2" s="395"/>
      <c r="AG2" s="395"/>
      <c r="AH2" s="395"/>
      <c r="AI2" s="395"/>
      <c r="AJ2" s="395"/>
      <c r="AK2" s="395"/>
      <c r="AL2" s="395"/>
      <c r="AM2" s="395"/>
    </row>
    <row r="3" spans="1:39" ht="15.75">
      <c r="A3" s="493" t="s">
        <v>772</v>
      </c>
      <c r="B3" s="484"/>
      <c r="C3" s="484"/>
      <c r="D3" s="484"/>
      <c r="E3" s="484"/>
      <c r="F3" s="484"/>
      <c r="G3" s="484"/>
      <c r="H3" s="484"/>
      <c r="I3" s="484"/>
      <c r="J3" s="484"/>
      <c r="K3" s="484"/>
      <c r="L3" s="484"/>
      <c r="M3" s="484"/>
      <c r="N3" s="484"/>
      <c r="O3" s="484"/>
      <c r="P3" s="484"/>
      <c r="Q3" s="484"/>
      <c r="R3" s="394"/>
      <c r="S3" s="394"/>
      <c r="T3" s="394"/>
      <c r="U3" s="394"/>
      <c r="V3" s="394"/>
      <c r="W3" s="394"/>
      <c r="X3" s="394"/>
      <c r="Y3" s="394"/>
      <c r="Z3" s="394"/>
      <c r="AA3" s="394"/>
      <c r="AB3" s="394"/>
      <c r="AC3" s="395"/>
      <c r="AD3" s="395"/>
      <c r="AE3" s="395"/>
      <c r="AF3" s="395"/>
      <c r="AG3" s="395"/>
      <c r="AH3" s="395"/>
      <c r="AI3" s="395"/>
      <c r="AJ3" s="395"/>
      <c r="AK3" s="395"/>
      <c r="AL3" s="395"/>
      <c r="AM3" s="395"/>
    </row>
    <row r="4" spans="1:39" ht="12.75">
      <c r="A4" s="490"/>
      <c r="B4" s="484"/>
      <c r="C4" s="484"/>
      <c r="D4" s="484"/>
      <c r="E4" s="484"/>
      <c r="F4" s="484"/>
      <c r="G4" s="484"/>
      <c r="H4" s="484"/>
      <c r="I4" s="484"/>
      <c r="J4" s="484"/>
      <c r="K4" s="484"/>
      <c r="L4" s="484"/>
      <c r="M4" s="484"/>
      <c r="N4" s="484"/>
      <c r="O4" s="484"/>
      <c r="P4" s="484"/>
      <c r="Q4" s="484"/>
      <c r="R4" s="394"/>
      <c r="S4" s="394"/>
      <c r="T4" s="394"/>
      <c r="U4" s="394"/>
      <c r="V4" s="394"/>
      <c r="W4" s="394"/>
      <c r="X4" s="394"/>
      <c r="Y4" s="394"/>
      <c r="Z4" s="394"/>
      <c r="AA4" s="394"/>
      <c r="AB4" s="394"/>
      <c r="AC4" s="395"/>
      <c r="AD4" s="395"/>
      <c r="AE4" s="395"/>
      <c r="AF4" s="395"/>
      <c r="AG4" s="395"/>
      <c r="AH4" s="395"/>
      <c r="AI4" s="395"/>
      <c r="AJ4" s="395"/>
      <c r="AK4" s="395"/>
      <c r="AL4" s="395"/>
      <c r="AM4" s="395"/>
    </row>
    <row r="5" spans="1:39" ht="12.75">
      <c r="A5" s="483" t="s">
        <v>637</v>
      </c>
      <c r="B5" s="484"/>
      <c r="C5" s="484"/>
      <c r="D5" s="484"/>
      <c r="E5" s="484"/>
      <c r="F5" s="484"/>
      <c r="G5" s="484"/>
      <c r="H5" s="484"/>
      <c r="I5" s="484"/>
      <c r="J5" s="484"/>
      <c r="K5" s="484"/>
      <c r="L5" s="484"/>
      <c r="M5" s="484"/>
      <c r="N5" s="484"/>
      <c r="O5" s="484"/>
      <c r="P5" s="484"/>
      <c r="Q5" s="484"/>
      <c r="R5" s="394"/>
      <c r="S5" s="394"/>
      <c r="T5" s="394"/>
      <c r="U5" s="394"/>
      <c r="V5" s="394"/>
      <c r="W5" s="394"/>
      <c r="X5" s="394"/>
      <c r="Y5" s="394"/>
      <c r="Z5" s="394"/>
      <c r="AA5" s="394"/>
      <c r="AB5" s="394"/>
      <c r="AC5" s="395"/>
      <c r="AD5" s="395"/>
      <c r="AE5" s="395"/>
      <c r="AF5" s="395"/>
      <c r="AG5" s="395"/>
      <c r="AH5" s="395"/>
      <c r="AI5" s="395"/>
      <c r="AJ5" s="395"/>
      <c r="AK5" s="395"/>
      <c r="AL5" s="395"/>
      <c r="AM5" s="395"/>
    </row>
    <row r="6" spans="1:39" ht="12.75">
      <c r="A6" s="485" t="s">
        <v>632</v>
      </c>
      <c r="B6" s="484"/>
      <c r="C6" s="484"/>
      <c r="D6" s="484"/>
      <c r="E6" s="484"/>
      <c r="F6" s="484"/>
      <c r="G6" s="484"/>
      <c r="H6" s="484"/>
      <c r="I6" s="484"/>
      <c r="J6" s="484"/>
      <c r="K6" s="484"/>
      <c r="L6" s="484"/>
      <c r="M6" s="484"/>
      <c r="N6" s="484"/>
      <c r="O6" s="484"/>
      <c r="P6" s="484"/>
      <c r="Q6" s="484"/>
      <c r="R6" s="394"/>
      <c r="S6" s="394"/>
      <c r="T6" s="394"/>
      <c r="U6" s="394"/>
      <c r="V6" s="394"/>
      <c r="W6" s="394"/>
      <c r="X6" s="394"/>
      <c r="Y6" s="394"/>
      <c r="Z6" s="394"/>
      <c r="AA6" s="394"/>
      <c r="AB6" s="394"/>
      <c r="AC6" s="395"/>
      <c r="AD6" s="395"/>
      <c r="AE6" s="395"/>
      <c r="AF6" s="395"/>
      <c r="AG6" s="395"/>
      <c r="AH6" s="395"/>
      <c r="AI6" s="395"/>
      <c r="AJ6" s="395"/>
      <c r="AK6" s="395"/>
      <c r="AL6" s="395"/>
      <c r="AM6" s="395"/>
    </row>
    <row r="7" spans="1:39" ht="12.75">
      <c r="A7" s="486"/>
      <c r="B7" s="487"/>
      <c r="C7" s="487"/>
      <c r="D7" s="487"/>
      <c r="E7" s="487"/>
      <c r="F7" s="487"/>
      <c r="G7" s="487"/>
      <c r="H7" s="487"/>
      <c r="I7" s="487"/>
      <c r="J7" s="487"/>
      <c r="K7" s="487"/>
      <c r="L7" s="487"/>
      <c r="M7" s="487"/>
      <c r="N7" s="487"/>
      <c r="O7" s="487"/>
      <c r="P7" s="487"/>
      <c r="Q7" s="487"/>
      <c r="R7" s="394"/>
      <c r="S7" s="394"/>
      <c r="T7" s="394"/>
      <c r="U7" s="394"/>
      <c r="V7" s="394"/>
      <c r="W7" s="394"/>
      <c r="X7" s="394"/>
      <c r="Y7" s="394"/>
      <c r="Z7" s="394"/>
      <c r="AA7" s="394"/>
      <c r="AB7" s="394"/>
      <c r="AC7" s="395"/>
      <c r="AD7" s="395"/>
      <c r="AE7" s="395"/>
      <c r="AF7" s="395"/>
      <c r="AG7" s="395"/>
      <c r="AH7" s="395"/>
      <c r="AI7" s="395"/>
      <c r="AJ7" s="395"/>
      <c r="AK7" s="395"/>
      <c r="AL7" s="395"/>
      <c r="AM7" s="395"/>
    </row>
    <row r="8" spans="1:39" ht="12.75">
      <c r="A8" s="465" t="s">
        <v>638</v>
      </c>
      <c r="B8" s="466"/>
      <c r="C8" s="466"/>
      <c r="D8" s="466"/>
      <c r="E8" s="466"/>
      <c r="F8" s="466"/>
      <c r="G8" s="466"/>
      <c r="H8" s="466"/>
      <c r="I8" s="466"/>
      <c r="J8" s="466"/>
      <c r="K8" s="467"/>
      <c r="L8" s="459" t="s">
        <v>634</v>
      </c>
      <c r="M8" s="457"/>
      <c r="N8" s="457"/>
      <c r="O8" s="457"/>
      <c r="P8" s="458"/>
      <c r="Q8" s="65"/>
      <c r="R8" s="394"/>
      <c r="S8" s="394"/>
      <c r="T8" s="394"/>
      <c r="U8" s="394"/>
      <c r="V8" s="394"/>
      <c r="W8" s="394"/>
      <c r="X8" s="394"/>
      <c r="Y8" s="394"/>
      <c r="Z8" s="394"/>
      <c r="AA8" s="394"/>
      <c r="AB8" s="394"/>
      <c r="AC8" s="395"/>
      <c r="AD8" s="395"/>
      <c r="AE8" s="395"/>
      <c r="AF8" s="395"/>
      <c r="AG8" s="395"/>
      <c r="AH8" s="395"/>
      <c r="AI8" s="395"/>
      <c r="AJ8" s="395"/>
      <c r="AK8" s="395"/>
      <c r="AL8" s="395"/>
      <c r="AM8" s="395"/>
    </row>
    <row r="9" spans="1:39" ht="67.5" customHeight="1">
      <c r="A9" s="105" t="s">
        <v>778</v>
      </c>
      <c r="B9" s="106" t="s">
        <v>642</v>
      </c>
      <c r="C9" s="11" t="s">
        <v>613</v>
      </c>
      <c r="D9" s="11" t="s">
        <v>614</v>
      </c>
      <c r="E9" s="11" t="s">
        <v>615</v>
      </c>
      <c r="F9" s="6" t="s">
        <v>668</v>
      </c>
      <c r="G9" s="6" t="s">
        <v>630</v>
      </c>
      <c r="H9" s="7" t="s">
        <v>660</v>
      </c>
      <c r="I9" s="8" t="s">
        <v>659</v>
      </c>
      <c r="J9" s="14" t="s">
        <v>617</v>
      </c>
      <c r="K9" s="9" t="s">
        <v>661</v>
      </c>
      <c r="L9" s="10" t="s">
        <v>640</v>
      </c>
      <c r="M9" s="11" t="s">
        <v>635</v>
      </c>
      <c r="N9" s="11" t="s">
        <v>672</v>
      </c>
      <c r="O9" s="11" t="s">
        <v>773</v>
      </c>
      <c r="P9" s="156" t="s">
        <v>636</v>
      </c>
      <c r="Q9" s="66" t="s">
        <v>664</v>
      </c>
      <c r="R9" s="394"/>
      <c r="S9" s="394"/>
      <c r="T9" s="394"/>
      <c r="U9" s="394"/>
      <c r="V9" s="394"/>
      <c r="W9" s="394"/>
      <c r="X9" s="394"/>
      <c r="Y9" s="394"/>
      <c r="Z9" s="394"/>
      <c r="AA9" s="394"/>
      <c r="AB9" s="394"/>
      <c r="AC9" s="395"/>
      <c r="AD9" s="395"/>
      <c r="AE9" s="395"/>
      <c r="AF9" s="395"/>
      <c r="AG9" s="395"/>
      <c r="AH9" s="395"/>
      <c r="AI9" s="395"/>
      <c r="AJ9" s="395"/>
      <c r="AK9" s="395"/>
      <c r="AL9" s="395"/>
      <c r="AM9" s="395"/>
    </row>
    <row r="10" spans="1:39" ht="12.75" customHeight="1">
      <c r="A10" s="495" t="s">
        <v>623</v>
      </c>
      <c r="B10" s="469"/>
      <c r="C10" s="469"/>
      <c r="D10" s="469"/>
      <c r="E10" s="469"/>
      <c r="F10" s="58"/>
      <c r="G10" s="58"/>
      <c r="H10" s="58"/>
      <c r="I10" s="58"/>
      <c r="J10" s="58"/>
      <c r="K10" s="58"/>
      <c r="L10" s="58"/>
      <c r="M10" s="58"/>
      <c r="N10" s="58"/>
      <c r="O10" s="58"/>
      <c r="P10" s="346"/>
      <c r="Q10" s="67"/>
      <c r="R10" s="394"/>
      <c r="S10" s="394"/>
      <c r="T10" s="394"/>
      <c r="U10" s="394"/>
      <c r="V10" s="394"/>
      <c r="W10" s="394"/>
      <c r="X10" s="394"/>
      <c r="Y10" s="394"/>
      <c r="Z10" s="394"/>
      <c r="AA10" s="394"/>
      <c r="AB10" s="394"/>
      <c r="AC10" s="395"/>
      <c r="AD10" s="395"/>
      <c r="AE10" s="395"/>
      <c r="AF10" s="395"/>
      <c r="AG10" s="395"/>
      <c r="AH10" s="395"/>
      <c r="AI10" s="395"/>
      <c r="AJ10" s="395"/>
      <c r="AK10" s="395"/>
      <c r="AL10" s="395"/>
      <c r="AM10" s="395"/>
    </row>
    <row r="11" spans="1:39" ht="12.75">
      <c r="A11" s="274"/>
      <c r="B11" s="281"/>
      <c r="C11" s="281"/>
      <c r="D11" s="281"/>
      <c r="E11" s="281"/>
      <c r="F11" s="363"/>
      <c r="G11" s="276"/>
      <c r="H11" s="364"/>
      <c r="I11" s="363"/>
      <c r="J11" s="364"/>
      <c r="K11" s="365"/>
      <c r="L11" s="366"/>
      <c r="M11" s="367"/>
      <c r="N11" s="367"/>
      <c r="O11" s="367"/>
      <c r="P11" s="171">
        <f>SUM(L11:O11)</f>
        <v>0</v>
      </c>
      <c r="Q11" s="368"/>
      <c r="R11" s="396"/>
      <c r="S11" s="396"/>
      <c r="T11" s="394"/>
      <c r="U11" s="394"/>
      <c r="V11" s="394"/>
      <c r="W11" s="394"/>
      <c r="X11" s="394"/>
      <c r="Y11" s="394"/>
      <c r="Z11" s="394"/>
      <c r="AA11" s="394"/>
      <c r="AB11" s="394"/>
      <c r="AC11" s="395"/>
      <c r="AD11" s="395"/>
      <c r="AE11" s="395"/>
      <c r="AF11" s="395"/>
      <c r="AG11" s="395"/>
      <c r="AH11" s="395"/>
      <c r="AI11" s="395"/>
      <c r="AJ11" s="395"/>
      <c r="AK11" s="395"/>
      <c r="AL11" s="395"/>
      <c r="AM11" s="395"/>
    </row>
    <row r="12" spans="1:39" ht="12.75">
      <c r="A12" s="274"/>
      <c r="B12" s="281"/>
      <c r="C12" s="281"/>
      <c r="D12" s="281"/>
      <c r="E12" s="281"/>
      <c r="F12" s="363"/>
      <c r="G12" s="276"/>
      <c r="H12" s="364"/>
      <c r="I12" s="363"/>
      <c r="J12" s="364"/>
      <c r="K12" s="365"/>
      <c r="L12" s="366"/>
      <c r="M12" s="367"/>
      <c r="N12" s="367"/>
      <c r="O12" s="367"/>
      <c r="P12" s="171">
        <f>SUM(L12:O12)</f>
        <v>0</v>
      </c>
      <c r="Q12" s="368"/>
      <c r="R12" s="396"/>
      <c r="S12" s="396"/>
      <c r="T12" s="394"/>
      <c r="U12" s="394"/>
      <c r="V12" s="394"/>
      <c r="W12" s="394"/>
      <c r="X12" s="394"/>
      <c r="Y12" s="394"/>
      <c r="Z12" s="394"/>
      <c r="AA12" s="394"/>
      <c r="AB12" s="394"/>
      <c r="AC12" s="395"/>
      <c r="AD12" s="395"/>
      <c r="AE12" s="395"/>
      <c r="AF12" s="395"/>
      <c r="AG12" s="395"/>
      <c r="AH12" s="395"/>
      <c r="AI12" s="395"/>
      <c r="AJ12" s="395"/>
      <c r="AK12" s="395"/>
      <c r="AL12" s="395"/>
      <c r="AM12" s="395"/>
    </row>
    <row r="13" spans="1:39" ht="12.75">
      <c r="A13" s="274"/>
      <c r="B13" s="281"/>
      <c r="C13" s="281"/>
      <c r="D13" s="281"/>
      <c r="E13" s="281"/>
      <c r="F13" s="363"/>
      <c r="G13" s="276"/>
      <c r="H13" s="364"/>
      <c r="I13" s="363"/>
      <c r="J13" s="364"/>
      <c r="K13" s="365"/>
      <c r="L13" s="366"/>
      <c r="M13" s="367"/>
      <c r="N13" s="367"/>
      <c r="O13" s="367"/>
      <c r="P13" s="171">
        <f>SUM(L13:O13)</f>
        <v>0</v>
      </c>
      <c r="Q13" s="368"/>
      <c r="R13" s="396"/>
      <c r="S13" s="396"/>
      <c r="T13" s="394"/>
      <c r="U13" s="394"/>
      <c r="V13" s="394"/>
      <c r="W13" s="394"/>
      <c r="X13" s="394"/>
      <c r="Y13" s="394"/>
      <c r="Z13" s="394"/>
      <c r="AA13" s="394"/>
      <c r="AB13" s="394"/>
      <c r="AC13" s="395"/>
      <c r="AD13" s="395"/>
      <c r="AE13" s="395"/>
      <c r="AF13" s="395"/>
      <c r="AG13" s="395"/>
      <c r="AH13" s="395"/>
      <c r="AI13" s="395"/>
      <c r="AJ13" s="395"/>
      <c r="AK13" s="395"/>
      <c r="AL13" s="395"/>
      <c r="AM13" s="395"/>
    </row>
    <row r="14" spans="1:39" ht="12.75">
      <c r="A14" s="274"/>
      <c r="B14" s="281"/>
      <c r="C14" s="281"/>
      <c r="D14" s="281"/>
      <c r="E14" s="281"/>
      <c r="F14" s="363"/>
      <c r="G14" s="276"/>
      <c r="H14" s="364"/>
      <c r="I14" s="363"/>
      <c r="J14" s="364"/>
      <c r="K14" s="365"/>
      <c r="L14" s="366"/>
      <c r="M14" s="367"/>
      <c r="N14" s="367"/>
      <c r="O14" s="367"/>
      <c r="P14" s="171">
        <f>SUM(L14:O14)</f>
        <v>0</v>
      </c>
      <c r="Q14" s="368"/>
      <c r="R14" s="396"/>
      <c r="S14" s="396"/>
      <c r="T14" s="394"/>
      <c r="U14" s="394"/>
      <c r="V14" s="394"/>
      <c r="W14" s="394"/>
      <c r="X14" s="394"/>
      <c r="Y14" s="394"/>
      <c r="Z14" s="394"/>
      <c r="AA14" s="394"/>
      <c r="AB14" s="394"/>
      <c r="AC14" s="395"/>
      <c r="AD14" s="395"/>
      <c r="AE14" s="395"/>
      <c r="AF14" s="395"/>
      <c r="AG14" s="395"/>
      <c r="AH14" s="395"/>
      <c r="AI14" s="395"/>
      <c r="AJ14" s="395"/>
      <c r="AK14" s="395"/>
      <c r="AL14" s="395"/>
      <c r="AM14" s="395"/>
    </row>
    <row r="15" spans="1:39" ht="12.75">
      <c r="A15" s="274"/>
      <c r="B15" s="281"/>
      <c r="C15" s="281"/>
      <c r="D15" s="281"/>
      <c r="E15" s="281"/>
      <c r="F15" s="282"/>
      <c r="G15" s="276"/>
      <c r="H15" s="283"/>
      <c r="I15" s="285"/>
      <c r="J15" s="283"/>
      <c r="K15" s="365"/>
      <c r="L15" s="309"/>
      <c r="M15" s="310"/>
      <c r="N15" s="310"/>
      <c r="O15" s="310"/>
      <c r="P15" s="171">
        <f>SUM(L15:O15)</f>
        <v>0</v>
      </c>
      <c r="Q15" s="369"/>
      <c r="R15" s="394"/>
      <c r="S15" s="394"/>
      <c r="T15" s="394"/>
      <c r="U15" s="394"/>
      <c r="V15" s="394"/>
      <c r="W15" s="394"/>
      <c r="X15" s="394"/>
      <c r="Y15" s="394"/>
      <c r="Z15" s="394"/>
      <c r="AA15" s="394"/>
      <c r="AB15" s="394"/>
      <c r="AC15" s="395"/>
      <c r="AD15" s="395"/>
      <c r="AE15" s="395"/>
      <c r="AF15" s="395"/>
      <c r="AG15" s="395"/>
      <c r="AH15" s="395"/>
      <c r="AI15" s="395"/>
      <c r="AJ15" s="395"/>
      <c r="AK15" s="395"/>
      <c r="AL15" s="395"/>
      <c r="AM15" s="395"/>
    </row>
    <row r="16" spans="1:39" ht="12.75" customHeight="1">
      <c r="A16" s="496" t="s">
        <v>624</v>
      </c>
      <c r="B16" s="497"/>
      <c r="C16" s="497"/>
      <c r="D16" s="497"/>
      <c r="E16" s="497"/>
      <c r="F16" s="346"/>
      <c r="G16" s="346"/>
      <c r="H16" s="346"/>
      <c r="I16" s="347">
        <f>SUM(I11:I15)</f>
        <v>0</v>
      </c>
      <c r="J16" s="346"/>
      <c r="K16" s="346"/>
      <c r="L16" s="174">
        <f>SUM(L11:L15)</f>
        <v>0</v>
      </c>
      <c r="M16" s="348">
        <f>SUM(M11:M15)</f>
        <v>0</v>
      </c>
      <c r="N16" s="348">
        <f>SUM(N11:N15)</f>
        <v>0</v>
      </c>
      <c r="O16" s="349">
        <f>SUM(O11:O15)</f>
        <v>0</v>
      </c>
      <c r="P16" s="174">
        <f>SUM(P11:P15)</f>
        <v>0</v>
      </c>
      <c r="Q16" s="350"/>
      <c r="R16" s="394"/>
      <c r="S16" s="394"/>
      <c r="T16" s="394"/>
      <c r="U16" s="394"/>
      <c r="V16" s="394"/>
      <c r="W16" s="394"/>
      <c r="X16" s="394"/>
      <c r="Y16" s="394"/>
      <c r="Z16" s="394"/>
      <c r="AA16" s="394"/>
      <c r="AB16" s="394"/>
      <c r="AC16" s="395"/>
      <c r="AD16" s="395"/>
      <c r="AE16" s="395"/>
      <c r="AF16" s="395"/>
      <c r="AG16" s="395"/>
      <c r="AH16" s="395"/>
      <c r="AI16" s="395"/>
      <c r="AJ16" s="395"/>
      <c r="AK16" s="395"/>
      <c r="AL16" s="395"/>
      <c r="AM16" s="395"/>
    </row>
    <row r="17" spans="1:39" s="21" customFormat="1" ht="11.25" customHeight="1">
      <c r="A17" s="62"/>
      <c r="B17" s="100"/>
      <c r="C17" s="63"/>
      <c r="D17" s="63"/>
      <c r="E17" s="63"/>
      <c r="F17" s="63"/>
      <c r="G17" s="63"/>
      <c r="H17" s="63"/>
      <c r="I17" s="63"/>
      <c r="J17" s="63"/>
      <c r="K17" s="63"/>
      <c r="L17" s="63"/>
      <c r="M17" s="63"/>
      <c r="N17" s="63"/>
      <c r="O17" s="63"/>
      <c r="P17" s="359"/>
      <c r="Q17" s="75"/>
      <c r="R17" s="394"/>
      <c r="S17" s="394"/>
      <c r="T17" s="394"/>
      <c r="U17" s="394"/>
      <c r="V17" s="394"/>
      <c r="W17" s="394"/>
      <c r="X17" s="394"/>
      <c r="Y17" s="394"/>
      <c r="Z17" s="394"/>
      <c r="AA17" s="394"/>
      <c r="AB17" s="394"/>
      <c r="AC17" s="395"/>
      <c r="AD17" s="395"/>
      <c r="AE17" s="395"/>
      <c r="AF17" s="395"/>
      <c r="AG17" s="395"/>
      <c r="AH17" s="395"/>
      <c r="AI17" s="395"/>
      <c r="AJ17" s="395"/>
      <c r="AK17" s="395"/>
      <c r="AL17" s="395"/>
      <c r="AM17" s="395"/>
    </row>
    <row r="18" spans="1:39" ht="12" customHeight="1">
      <c r="A18" s="494" t="s">
        <v>625</v>
      </c>
      <c r="B18" s="469"/>
      <c r="C18" s="469"/>
      <c r="D18" s="59"/>
      <c r="E18" s="59"/>
      <c r="F18" s="59"/>
      <c r="G18" s="59"/>
      <c r="H18" s="59"/>
      <c r="I18" s="59"/>
      <c r="J18" s="59"/>
      <c r="K18" s="59"/>
      <c r="L18" s="59"/>
      <c r="M18" s="59"/>
      <c r="N18" s="59"/>
      <c r="O18" s="59"/>
      <c r="P18" s="351"/>
      <c r="Q18" s="76"/>
      <c r="R18" s="394"/>
      <c r="S18" s="394"/>
      <c r="T18" s="394"/>
      <c r="U18" s="394"/>
      <c r="V18" s="394"/>
      <c r="W18" s="394"/>
      <c r="X18" s="394"/>
      <c r="Y18" s="394"/>
      <c r="Z18" s="394"/>
      <c r="AA18" s="394"/>
      <c r="AB18" s="394"/>
      <c r="AC18" s="395"/>
      <c r="AD18" s="395"/>
      <c r="AE18" s="395"/>
      <c r="AF18" s="395"/>
      <c r="AG18" s="395"/>
      <c r="AH18" s="395"/>
      <c r="AI18" s="395"/>
      <c r="AJ18" s="395"/>
      <c r="AK18" s="395"/>
      <c r="AL18" s="395"/>
      <c r="AM18" s="395"/>
    </row>
    <row r="19" spans="1:39" ht="12.75">
      <c r="A19" s="286"/>
      <c r="B19" s="372"/>
      <c r="C19" s="372"/>
      <c r="D19" s="372"/>
      <c r="E19" s="372"/>
      <c r="F19" s="373"/>
      <c r="G19" s="288"/>
      <c r="H19" s="374"/>
      <c r="I19" s="375"/>
      <c r="J19" s="374"/>
      <c r="K19" s="376"/>
      <c r="L19" s="377"/>
      <c r="M19" s="378"/>
      <c r="N19" s="378"/>
      <c r="O19" s="378"/>
      <c r="P19" s="360">
        <f>SUM(L19:O19)</f>
        <v>0</v>
      </c>
      <c r="Q19" s="370"/>
      <c r="R19" s="394"/>
      <c r="S19" s="394"/>
      <c r="T19" s="394"/>
      <c r="U19" s="394"/>
      <c r="V19" s="394"/>
      <c r="W19" s="394"/>
      <c r="X19" s="394"/>
      <c r="Y19" s="394"/>
      <c r="Z19" s="394"/>
      <c r="AA19" s="394"/>
      <c r="AB19" s="394"/>
      <c r="AC19" s="395"/>
      <c r="AD19" s="395"/>
      <c r="AE19" s="395"/>
      <c r="AF19" s="395"/>
      <c r="AG19" s="395"/>
      <c r="AH19" s="395"/>
      <c r="AI19" s="395"/>
      <c r="AJ19" s="395"/>
      <c r="AK19" s="395"/>
      <c r="AL19" s="395"/>
      <c r="AM19" s="395"/>
    </row>
    <row r="20" spans="1:39" s="21" customFormat="1" ht="12.75">
      <c r="A20" s="286"/>
      <c r="B20" s="372"/>
      <c r="C20" s="372"/>
      <c r="D20" s="372"/>
      <c r="E20" s="372"/>
      <c r="F20" s="379"/>
      <c r="G20" s="288"/>
      <c r="H20" s="380"/>
      <c r="I20" s="381"/>
      <c r="J20" s="382"/>
      <c r="K20" s="383"/>
      <c r="L20" s="384"/>
      <c r="M20" s="385"/>
      <c r="N20" s="385"/>
      <c r="O20" s="385"/>
      <c r="P20" s="360">
        <f>SUM(L20:O20)</f>
        <v>0</v>
      </c>
      <c r="Q20" s="371"/>
      <c r="R20" s="394"/>
      <c r="S20" s="394"/>
      <c r="T20" s="394"/>
      <c r="U20" s="394"/>
      <c r="V20" s="394"/>
      <c r="W20" s="394"/>
      <c r="X20" s="394"/>
      <c r="Y20" s="394"/>
      <c r="Z20" s="394"/>
      <c r="AA20" s="394"/>
      <c r="AB20" s="394"/>
      <c r="AC20" s="395"/>
      <c r="AD20" s="395"/>
      <c r="AE20" s="395"/>
      <c r="AF20" s="395"/>
      <c r="AG20" s="395"/>
      <c r="AH20" s="395"/>
      <c r="AI20" s="395"/>
      <c r="AJ20" s="395"/>
      <c r="AK20" s="395"/>
      <c r="AL20" s="395"/>
      <c r="AM20" s="395"/>
    </row>
    <row r="21" spans="1:39" s="21" customFormat="1" ht="12.75">
      <c r="A21" s="286"/>
      <c r="B21" s="372"/>
      <c r="C21" s="372"/>
      <c r="D21" s="372"/>
      <c r="E21" s="372"/>
      <c r="F21" s="379"/>
      <c r="G21" s="288"/>
      <c r="H21" s="380"/>
      <c r="I21" s="381"/>
      <c r="J21" s="382"/>
      <c r="K21" s="383"/>
      <c r="L21" s="384"/>
      <c r="M21" s="385"/>
      <c r="N21" s="385"/>
      <c r="O21" s="385"/>
      <c r="P21" s="360">
        <f>SUM(L21:O21)</f>
        <v>0</v>
      </c>
      <c r="Q21" s="371"/>
      <c r="R21" s="394"/>
      <c r="S21" s="394"/>
      <c r="T21" s="394"/>
      <c r="U21" s="394"/>
      <c r="V21" s="394"/>
      <c r="W21" s="394"/>
      <c r="X21" s="394"/>
      <c r="Y21" s="394"/>
      <c r="Z21" s="394"/>
      <c r="AA21" s="394"/>
      <c r="AB21" s="394"/>
      <c r="AC21" s="395"/>
      <c r="AD21" s="395"/>
      <c r="AE21" s="395"/>
      <c r="AF21" s="395"/>
      <c r="AG21" s="395"/>
      <c r="AH21" s="395"/>
      <c r="AI21" s="395"/>
      <c r="AJ21" s="395"/>
      <c r="AK21" s="395"/>
      <c r="AL21" s="395"/>
      <c r="AM21" s="395"/>
    </row>
    <row r="22" spans="1:39" s="21" customFormat="1" ht="12.75">
      <c r="A22" s="286"/>
      <c r="B22" s="372"/>
      <c r="C22" s="372"/>
      <c r="D22" s="372"/>
      <c r="E22" s="372"/>
      <c r="F22" s="379"/>
      <c r="G22" s="288"/>
      <c r="H22" s="380"/>
      <c r="I22" s="381"/>
      <c r="J22" s="382"/>
      <c r="K22" s="383"/>
      <c r="L22" s="384"/>
      <c r="M22" s="385"/>
      <c r="N22" s="385"/>
      <c r="O22" s="385"/>
      <c r="P22" s="360">
        <f>SUM(L22:O22)</f>
        <v>0</v>
      </c>
      <c r="Q22" s="371"/>
      <c r="R22" s="394"/>
      <c r="S22" s="394"/>
      <c r="T22" s="394"/>
      <c r="U22" s="394"/>
      <c r="V22" s="394"/>
      <c r="W22" s="394"/>
      <c r="X22" s="394"/>
      <c r="Y22" s="394"/>
      <c r="Z22" s="394"/>
      <c r="AA22" s="394"/>
      <c r="AB22" s="394"/>
      <c r="AC22" s="395"/>
      <c r="AD22" s="395"/>
      <c r="AE22" s="395"/>
      <c r="AF22" s="395"/>
      <c r="AG22" s="395"/>
      <c r="AH22" s="395"/>
      <c r="AI22" s="395"/>
      <c r="AJ22" s="395"/>
      <c r="AK22" s="395"/>
      <c r="AL22" s="395"/>
      <c r="AM22" s="395"/>
    </row>
    <row r="23" spans="1:39" ht="12.75">
      <c r="A23" s="286"/>
      <c r="B23" s="372"/>
      <c r="C23" s="372"/>
      <c r="D23" s="372"/>
      <c r="E23" s="372"/>
      <c r="F23" s="379"/>
      <c r="G23" s="288"/>
      <c r="H23" s="380"/>
      <c r="I23" s="381"/>
      <c r="J23" s="382"/>
      <c r="K23" s="383"/>
      <c r="L23" s="384"/>
      <c r="M23" s="385"/>
      <c r="N23" s="385"/>
      <c r="O23" s="385"/>
      <c r="P23" s="360">
        <f>SUM(L23:O23)</f>
        <v>0</v>
      </c>
      <c r="Q23" s="371"/>
      <c r="R23" s="394"/>
      <c r="S23" s="394"/>
      <c r="T23" s="394"/>
      <c r="U23" s="394"/>
      <c r="V23" s="394"/>
      <c r="W23" s="394"/>
      <c r="X23" s="394"/>
      <c r="Y23" s="394"/>
      <c r="Z23" s="394"/>
      <c r="AA23" s="394"/>
      <c r="AB23" s="394"/>
      <c r="AC23" s="395"/>
      <c r="AD23" s="395"/>
      <c r="AE23" s="395"/>
      <c r="AF23" s="395"/>
      <c r="AG23" s="395"/>
      <c r="AH23" s="395"/>
      <c r="AI23" s="395"/>
      <c r="AJ23" s="395"/>
      <c r="AK23" s="395"/>
      <c r="AL23" s="395"/>
      <c r="AM23" s="395"/>
    </row>
    <row r="24" spans="1:39" ht="12.75" customHeight="1">
      <c r="A24" s="498" t="s">
        <v>626</v>
      </c>
      <c r="B24" s="497"/>
      <c r="C24" s="497"/>
      <c r="D24" s="497"/>
      <c r="E24" s="497"/>
      <c r="F24" s="351"/>
      <c r="G24" s="351"/>
      <c r="H24" s="351"/>
      <c r="I24" s="352">
        <f>SUM(I19:I23)</f>
        <v>0</v>
      </c>
      <c r="J24" s="351"/>
      <c r="K24" s="351"/>
      <c r="L24" s="206">
        <f>SUM(L19:L23)</f>
        <v>0</v>
      </c>
      <c r="M24" s="353">
        <f>SUM(M19:M23)</f>
        <v>0</v>
      </c>
      <c r="N24" s="353">
        <f>SUM(N19:N23)</f>
        <v>0</v>
      </c>
      <c r="O24" s="354">
        <f>SUM(O19:O23)</f>
        <v>0</v>
      </c>
      <c r="P24" s="355">
        <f>SUM(P19:P23)</f>
        <v>0</v>
      </c>
      <c r="Q24" s="356"/>
      <c r="R24" s="394"/>
      <c r="S24" s="394"/>
      <c r="T24" s="394"/>
      <c r="U24" s="394"/>
      <c r="V24" s="394"/>
      <c r="W24" s="394"/>
      <c r="X24" s="394"/>
      <c r="Y24" s="394"/>
      <c r="Z24" s="394"/>
      <c r="AA24" s="394"/>
      <c r="AB24" s="394"/>
      <c r="AC24" s="395"/>
      <c r="AD24" s="395"/>
      <c r="AE24" s="395"/>
      <c r="AF24" s="395"/>
      <c r="AG24" s="395"/>
      <c r="AH24" s="395"/>
      <c r="AI24" s="395"/>
      <c r="AJ24" s="395"/>
      <c r="AK24" s="395"/>
      <c r="AL24" s="395"/>
      <c r="AM24" s="395"/>
    </row>
    <row r="25" spans="1:39" s="22" customFormat="1" ht="12.75">
      <c r="A25" s="15"/>
      <c r="B25" s="12"/>
      <c r="C25" s="3"/>
      <c r="D25" s="12"/>
      <c r="E25" s="12"/>
      <c r="F25" s="12"/>
      <c r="G25" s="12"/>
      <c r="H25" s="12"/>
      <c r="I25" s="12"/>
      <c r="J25" s="12"/>
      <c r="K25" s="12"/>
      <c r="L25" s="12"/>
      <c r="M25" s="3"/>
      <c r="N25" s="3"/>
      <c r="O25" s="3"/>
      <c r="P25" s="361"/>
      <c r="Q25" s="15"/>
      <c r="R25" s="394"/>
      <c r="S25" s="394"/>
      <c r="T25" s="394"/>
      <c r="U25" s="394"/>
      <c r="V25" s="394"/>
      <c r="W25" s="394"/>
      <c r="X25" s="394"/>
      <c r="Y25" s="394"/>
      <c r="Z25" s="394"/>
      <c r="AA25" s="394"/>
      <c r="AB25" s="394"/>
      <c r="AC25" s="395"/>
      <c r="AD25" s="395"/>
      <c r="AE25" s="395"/>
      <c r="AF25" s="395"/>
      <c r="AG25" s="395"/>
      <c r="AH25" s="395"/>
      <c r="AI25" s="395"/>
      <c r="AJ25" s="395"/>
      <c r="AK25" s="395"/>
      <c r="AL25" s="395"/>
      <c r="AM25" s="395"/>
    </row>
    <row r="26" spans="1:39" s="22" customFormat="1" ht="12.75">
      <c r="A26" s="1"/>
      <c r="B26" s="1"/>
      <c r="C26"/>
      <c r="D26" s="1"/>
      <c r="E26" s="1"/>
      <c r="F26" s="1"/>
      <c r="G26" s="1"/>
      <c r="H26" s="1"/>
      <c r="I26" s="1"/>
      <c r="J26" s="1"/>
      <c r="K26" s="1"/>
      <c r="L26" s="1"/>
      <c r="M26"/>
      <c r="N26"/>
      <c r="O26"/>
      <c r="P26" s="361"/>
      <c r="Q26" s="12"/>
      <c r="R26" s="394"/>
      <c r="S26" s="394"/>
      <c r="T26" s="394"/>
      <c r="U26" s="394"/>
      <c r="V26" s="394"/>
      <c r="W26" s="394"/>
      <c r="X26" s="394"/>
      <c r="Y26" s="394"/>
      <c r="Z26" s="394"/>
      <c r="AA26" s="394"/>
      <c r="AB26" s="394"/>
      <c r="AC26" s="395"/>
      <c r="AD26" s="395"/>
      <c r="AE26" s="395"/>
      <c r="AF26" s="395"/>
      <c r="AG26" s="395"/>
      <c r="AH26" s="395"/>
      <c r="AI26" s="395"/>
      <c r="AJ26" s="395"/>
      <c r="AK26" s="395"/>
      <c r="AL26" s="395"/>
      <c r="AM26" s="395"/>
    </row>
    <row r="27" spans="1:39" s="22" customFormat="1" ht="12.75">
      <c r="A27" s="499" t="s">
        <v>627</v>
      </c>
      <c r="B27" s="500"/>
      <c r="C27" s="500"/>
      <c r="D27" s="497"/>
      <c r="E27" s="497"/>
      <c r="F27" s="357"/>
      <c r="G27" s="357"/>
      <c r="H27" s="357"/>
      <c r="I27" s="212">
        <f>SUM(I16,I24)</f>
        <v>0</v>
      </c>
      <c r="J27" s="357"/>
      <c r="K27" s="357"/>
      <c r="L27" s="446">
        <f>SUM(L16,L24)</f>
        <v>0</v>
      </c>
      <c r="M27" s="445">
        <f>SUM(M16,M24)</f>
        <v>0</v>
      </c>
      <c r="N27" s="445">
        <f>SUM(N16,N24)</f>
        <v>0</v>
      </c>
      <c r="O27" s="445">
        <f>SUM(O16,O24)</f>
        <v>0</v>
      </c>
      <c r="P27" s="447">
        <f>SUM(P16,P24)</f>
        <v>0</v>
      </c>
      <c r="Q27" s="358"/>
      <c r="R27" s="394"/>
      <c r="S27" s="394"/>
      <c r="T27" s="394"/>
      <c r="U27" s="394"/>
      <c r="V27" s="394"/>
      <c r="W27" s="394"/>
      <c r="X27" s="394"/>
      <c r="Y27" s="394"/>
      <c r="Z27" s="394"/>
      <c r="AA27" s="394"/>
      <c r="AB27" s="394"/>
      <c r="AC27" s="395"/>
      <c r="AD27" s="395"/>
      <c r="AE27" s="395"/>
      <c r="AF27" s="395"/>
      <c r="AG27" s="395"/>
      <c r="AH27" s="395"/>
      <c r="AI27" s="395"/>
      <c r="AJ27" s="395"/>
      <c r="AK27" s="395"/>
      <c r="AL27" s="395"/>
      <c r="AM27" s="395"/>
    </row>
    <row r="28" spans="1:39" s="22" customFormat="1" ht="12.75">
      <c r="A28" s="27"/>
      <c r="B28" s="27"/>
      <c r="C28"/>
      <c r="D28" s="2"/>
      <c r="E28"/>
      <c r="F28"/>
      <c r="G28"/>
      <c r="H28"/>
      <c r="I28"/>
      <c r="J28"/>
      <c r="K28"/>
      <c r="L28"/>
      <c r="M28"/>
      <c r="N28"/>
      <c r="O28"/>
      <c r="P28" s="361"/>
      <c r="Q28"/>
      <c r="R28" s="394"/>
      <c r="S28" s="394"/>
      <c r="T28" s="394"/>
      <c r="U28" s="394"/>
      <c r="V28" s="394"/>
      <c r="W28" s="394"/>
      <c r="X28" s="394"/>
      <c r="Y28" s="394"/>
      <c r="Z28" s="394"/>
      <c r="AA28" s="394"/>
      <c r="AB28" s="394"/>
      <c r="AC28" s="395"/>
      <c r="AD28" s="395"/>
      <c r="AE28" s="395"/>
      <c r="AF28" s="395"/>
      <c r="AG28" s="395"/>
      <c r="AH28" s="395"/>
      <c r="AI28" s="395"/>
      <c r="AJ28" s="395"/>
      <c r="AK28" s="395"/>
      <c r="AL28" s="395"/>
      <c r="AM28" s="395"/>
    </row>
    <row r="29" spans="1:39" ht="12.75" customHeight="1">
      <c r="A29" s="488" t="s">
        <v>717</v>
      </c>
      <c r="B29" s="489"/>
      <c r="C29" s="489"/>
      <c r="D29" s="469"/>
      <c r="E29" s="469"/>
      <c r="F29" s="101"/>
      <c r="G29" s="101"/>
      <c r="H29" s="101"/>
      <c r="I29" s="101"/>
      <c r="J29" s="101"/>
      <c r="K29" s="101"/>
      <c r="L29" s="101"/>
      <c r="M29" s="101"/>
      <c r="N29" s="101"/>
      <c r="O29" s="101"/>
      <c r="P29" s="362"/>
      <c r="Q29" s="102"/>
      <c r="R29" s="394"/>
      <c r="S29" s="394"/>
      <c r="T29" s="394"/>
      <c r="U29" s="394"/>
      <c r="V29" s="394"/>
      <c r="W29" s="394"/>
      <c r="X29" s="394"/>
      <c r="Y29" s="394"/>
      <c r="Z29" s="394"/>
      <c r="AA29" s="394"/>
      <c r="AB29" s="394"/>
      <c r="AC29" s="395"/>
      <c r="AD29" s="395"/>
      <c r="AE29" s="395"/>
      <c r="AF29" s="395"/>
      <c r="AG29" s="395"/>
      <c r="AH29" s="395"/>
      <c r="AI29" s="395"/>
      <c r="AJ29" s="395"/>
      <c r="AK29" s="395"/>
      <c r="AL29" s="395"/>
      <c r="AM29" s="395"/>
    </row>
    <row r="30" spans="1:39" ht="12.75">
      <c r="A30" s="300"/>
      <c r="B30" s="301"/>
      <c r="C30" s="301"/>
      <c r="D30" s="301"/>
      <c r="E30" s="301"/>
      <c r="F30" s="386"/>
      <c r="G30" s="302"/>
      <c r="H30" s="387"/>
      <c r="I30" s="386"/>
      <c r="J30" s="387"/>
      <c r="K30" s="388"/>
      <c r="L30" s="389"/>
      <c r="M30" s="390"/>
      <c r="N30" s="390"/>
      <c r="O30" s="390"/>
      <c r="P30" s="217">
        <f>SUM(L30:O30)</f>
        <v>0</v>
      </c>
      <c r="Q30" s="250"/>
      <c r="R30" s="396"/>
      <c r="S30" s="396"/>
      <c r="T30" s="394"/>
      <c r="U30" s="394"/>
      <c r="V30" s="394"/>
      <c r="W30" s="394"/>
      <c r="X30" s="394"/>
      <c r="Y30" s="394"/>
      <c r="Z30" s="394"/>
      <c r="AA30" s="394"/>
      <c r="AB30" s="394"/>
      <c r="AC30" s="395"/>
      <c r="AD30" s="395"/>
      <c r="AE30" s="395"/>
      <c r="AF30" s="395"/>
      <c r="AG30" s="395"/>
      <c r="AH30" s="395"/>
      <c r="AI30" s="395"/>
      <c r="AJ30" s="395"/>
      <c r="AK30" s="395"/>
      <c r="AL30" s="395"/>
      <c r="AM30" s="395"/>
    </row>
    <row r="31" spans="1:39" ht="12.75">
      <c r="A31" s="300"/>
      <c r="B31" s="301"/>
      <c r="C31" s="301"/>
      <c r="D31" s="301"/>
      <c r="E31" s="301"/>
      <c r="F31" s="391"/>
      <c r="G31" s="302"/>
      <c r="H31" s="303"/>
      <c r="I31" s="302"/>
      <c r="J31" s="303"/>
      <c r="K31" s="392"/>
      <c r="L31" s="318"/>
      <c r="M31" s="319"/>
      <c r="N31" s="319"/>
      <c r="O31" s="319"/>
      <c r="P31" s="217">
        <f>SUM(L31:O31)</f>
        <v>0</v>
      </c>
      <c r="Q31" s="251"/>
      <c r="R31" s="394"/>
      <c r="S31" s="394"/>
      <c r="T31" s="394"/>
      <c r="U31" s="394"/>
      <c r="V31" s="394"/>
      <c r="W31" s="394"/>
      <c r="X31" s="394"/>
      <c r="Y31" s="394"/>
      <c r="Z31" s="394"/>
      <c r="AA31" s="394"/>
      <c r="AB31" s="394"/>
      <c r="AC31" s="395"/>
      <c r="AD31" s="395"/>
      <c r="AE31" s="395"/>
      <c r="AF31" s="395"/>
      <c r="AG31" s="395"/>
      <c r="AH31" s="395"/>
      <c r="AI31" s="395"/>
      <c r="AJ31" s="395"/>
      <c r="AK31" s="395"/>
      <c r="AL31" s="395"/>
      <c r="AM31" s="395"/>
    </row>
    <row r="32" spans="1:39" ht="12.75">
      <c r="A32" s="337"/>
      <c r="B32" s="337"/>
      <c r="C32" s="393"/>
      <c r="D32" s="338"/>
      <c r="E32" s="338"/>
      <c r="F32" s="338"/>
      <c r="G32" s="338"/>
      <c r="H32" s="338"/>
      <c r="I32" s="338"/>
      <c r="J32" s="338"/>
      <c r="K32" s="338"/>
      <c r="L32" s="338"/>
      <c r="M32" s="338"/>
      <c r="N32" s="338"/>
      <c r="O32" s="338"/>
      <c r="P32" s="338"/>
      <c r="Q32" s="338"/>
      <c r="R32" s="394"/>
      <c r="S32" s="394"/>
      <c r="T32" s="394"/>
      <c r="U32" s="394"/>
      <c r="V32" s="394"/>
      <c r="W32" s="394"/>
      <c r="X32" s="394"/>
      <c r="Y32" s="394"/>
      <c r="Z32" s="394"/>
      <c r="AA32" s="394"/>
      <c r="AB32" s="394"/>
      <c r="AC32" s="395"/>
      <c r="AD32" s="395"/>
      <c r="AE32" s="395"/>
      <c r="AF32" s="395"/>
      <c r="AG32" s="395"/>
      <c r="AH32" s="395"/>
      <c r="AI32" s="395"/>
      <c r="AJ32" s="395"/>
      <c r="AK32" s="395"/>
      <c r="AL32" s="395"/>
      <c r="AM32" s="395"/>
    </row>
    <row r="33" spans="1:39" ht="12.75">
      <c r="A33" s="393"/>
      <c r="B33" s="393"/>
      <c r="C33" s="393"/>
      <c r="D33" s="393"/>
      <c r="E33" s="393"/>
      <c r="F33" s="393"/>
      <c r="G33" s="393"/>
      <c r="H33" s="393"/>
      <c r="I33" s="393"/>
      <c r="J33" s="393"/>
      <c r="K33" s="393"/>
      <c r="L33" s="393"/>
      <c r="M33" s="393"/>
      <c r="N33" s="393"/>
      <c r="O33" s="393"/>
      <c r="P33" s="393"/>
      <c r="Q33" s="393"/>
      <c r="R33" s="394"/>
      <c r="S33" s="394"/>
      <c r="T33" s="394"/>
      <c r="U33" s="394"/>
      <c r="V33" s="394"/>
      <c r="W33" s="394"/>
      <c r="X33" s="394"/>
      <c r="Y33" s="394"/>
      <c r="Z33" s="394"/>
      <c r="AA33" s="394"/>
      <c r="AB33" s="394"/>
      <c r="AC33" s="395"/>
      <c r="AD33" s="395"/>
      <c r="AE33" s="395"/>
      <c r="AF33" s="395"/>
      <c r="AG33" s="395"/>
      <c r="AH33" s="395"/>
      <c r="AI33" s="395"/>
      <c r="AJ33" s="395"/>
      <c r="AK33" s="395"/>
      <c r="AL33" s="395"/>
      <c r="AM33" s="395"/>
    </row>
    <row r="34" spans="1:39" ht="12.75">
      <c r="A34" s="393"/>
      <c r="B34" s="393"/>
      <c r="C34" s="393"/>
      <c r="D34" s="393"/>
      <c r="E34" s="393"/>
      <c r="F34" s="393"/>
      <c r="G34" s="393"/>
      <c r="H34" s="393"/>
      <c r="I34" s="393"/>
      <c r="J34" s="393"/>
      <c r="K34" s="393"/>
      <c r="L34" s="393"/>
      <c r="M34" s="393"/>
      <c r="N34" s="393"/>
      <c r="O34" s="393"/>
      <c r="P34" s="393"/>
      <c r="Q34" s="393"/>
      <c r="R34" s="394"/>
      <c r="S34" s="394"/>
      <c r="T34" s="394"/>
      <c r="U34" s="394"/>
      <c r="V34" s="394"/>
      <c r="W34" s="394"/>
      <c r="X34" s="394"/>
      <c r="Y34" s="394"/>
      <c r="Z34" s="394"/>
      <c r="AA34" s="394"/>
      <c r="AB34" s="394"/>
      <c r="AC34" s="395"/>
      <c r="AD34" s="395"/>
      <c r="AE34" s="395"/>
      <c r="AF34" s="395"/>
      <c r="AG34" s="395"/>
      <c r="AH34" s="395"/>
      <c r="AI34" s="395"/>
      <c r="AJ34" s="395"/>
      <c r="AK34" s="395"/>
      <c r="AL34" s="395"/>
      <c r="AM34" s="395"/>
    </row>
    <row r="35" spans="1:39" ht="12.75">
      <c r="A35" s="393"/>
      <c r="B35" s="393"/>
      <c r="C35" s="393"/>
      <c r="D35" s="393"/>
      <c r="E35" s="393"/>
      <c r="F35" s="393"/>
      <c r="G35" s="393"/>
      <c r="H35" s="393"/>
      <c r="I35" s="393"/>
      <c r="J35" s="393"/>
      <c r="K35" s="393"/>
      <c r="L35" s="393"/>
      <c r="M35" s="393"/>
      <c r="N35" s="393"/>
      <c r="O35" s="393"/>
      <c r="P35" s="393"/>
      <c r="Q35" s="393"/>
      <c r="R35" s="394"/>
      <c r="S35" s="394"/>
      <c r="T35" s="394"/>
      <c r="U35" s="394"/>
      <c r="V35" s="394"/>
      <c r="W35" s="394"/>
      <c r="X35" s="394"/>
      <c r="Y35" s="394"/>
      <c r="Z35" s="394"/>
      <c r="AA35" s="394"/>
      <c r="AB35" s="394"/>
      <c r="AC35" s="395"/>
      <c r="AD35" s="395"/>
      <c r="AE35" s="395"/>
      <c r="AF35" s="395"/>
      <c r="AG35" s="395"/>
      <c r="AH35" s="395"/>
      <c r="AI35" s="395"/>
      <c r="AJ35" s="395"/>
      <c r="AK35" s="395"/>
      <c r="AL35" s="395"/>
      <c r="AM35" s="395"/>
    </row>
    <row r="36" spans="1:39" s="3" customFormat="1" ht="12.75">
      <c r="A36" s="393"/>
      <c r="B36" s="393"/>
      <c r="C36" s="393"/>
      <c r="D36" s="393"/>
      <c r="E36" s="393"/>
      <c r="F36" s="393"/>
      <c r="G36" s="393"/>
      <c r="H36" s="393"/>
      <c r="I36" s="393"/>
      <c r="J36" s="393"/>
      <c r="K36" s="393"/>
      <c r="L36" s="393"/>
      <c r="M36" s="393"/>
      <c r="N36" s="393"/>
      <c r="O36" s="393"/>
      <c r="P36" s="393"/>
      <c r="Q36" s="393"/>
      <c r="R36" s="397"/>
      <c r="S36" s="341"/>
      <c r="T36" s="341"/>
      <c r="U36" s="341"/>
      <c r="V36" s="341"/>
      <c r="W36" s="341"/>
      <c r="X36" s="341"/>
      <c r="Y36" s="341"/>
      <c r="Z36" s="341"/>
      <c r="AA36" s="340"/>
      <c r="AB36" s="340"/>
      <c r="AC36" s="340"/>
      <c r="AD36" s="340"/>
      <c r="AE36" s="340"/>
      <c r="AF36" s="340"/>
      <c r="AG36" s="340"/>
      <c r="AH36" s="340"/>
      <c r="AI36" s="340"/>
      <c r="AJ36" s="340"/>
      <c r="AK36" s="340"/>
      <c r="AL36" s="340"/>
      <c r="AM36" s="340"/>
    </row>
    <row r="37" spans="1:39" ht="12.75">
      <c r="A37" s="393"/>
      <c r="B37" s="393"/>
      <c r="C37" s="393"/>
      <c r="D37" s="393"/>
      <c r="E37" s="393"/>
      <c r="F37" s="393"/>
      <c r="G37" s="393"/>
      <c r="H37" s="393"/>
      <c r="I37" s="393"/>
      <c r="J37" s="393"/>
      <c r="K37" s="393"/>
      <c r="L37" s="393"/>
      <c r="M37" s="393"/>
      <c r="N37" s="393"/>
      <c r="O37" s="393"/>
      <c r="P37" s="393"/>
      <c r="Q37" s="393"/>
      <c r="R37" s="394"/>
      <c r="S37" s="394"/>
      <c r="T37" s="394"/>
      <c r="U37" s="394"/>
      <c r="V37" s="394"/>
      <c r="W37" s="394"/>
      <c r="X37" s="394"/>
      <c r="Y37" s="394"/>
      <c r="Z37" s="394"/>
      <c r="AA37" s="394"/>
      <c r="AB37" s="394"/>
      <c r="AC37" s="398"/>
      <c r="AD37" s="398"/>
      <c r="AE37" s="398"/>
      <c r="AF37" s="398"/>
      <c r="AG37" s="398"/>
      <c r="AH37" s="398"/>
      <c r="AI37" s="398"/>
      <c r="AJ37" s="398"/>
      <c r="AK37" s="398"/>
      <c r="AL37" s="398"/>
      <c r="AM37" s="398"/>
    </row>
    <row r="38" spans="1:39" s="3" customFormat="1" ht="12.75">
      <c r="A38" s="393"/>
      <c r="B38" s="393"/>
      <c r="C38" s="393"/>
      <c r="D38" s="393"/>
      <c r="E38" s="393"/>
      <c r="F38" s="393"/>
      <c r="G38" s="393"/>
      <c r="H38" s="393"/>
      <c r="I38" s="393"/>
      <c r="J38" s="393"/>
      <c r="K38" s="393"/>
      <c r="L38" s="393"/>
      <c r="M38" s="393"/>
      <c r="N38" s="393"/>
      <c r="O38" s="393"/>
      <c r="P38" s="393"/>
      <c r="Q38" s="393"/>
      <c r="R38" s="341"/>
      <c r="S38" s="341"/>
      <c r="T38" s="341"/>
      <c r="U38" s="341"/>
      <c r="V38" s="341"/>
      <c r="W38" s="341"/>
      <c r="X38" s="341"/>
      <c r="Y38" s="341"/>
      <c r="Z38" s="341"/>
      <c r="AA38" s="340"/>
      <c r="AB38" s="340"/>
      <c r="AC38" s="340"/>
      <c r="AD38" s="340"/>
      <c r="AE38" s="340"/>
      <c r="AF38" s="340"/>
      <c r="AG38" s="340"/>
      <c r="AH38" s="340"/>
      <c r="AI38" s="340"/>
      <c r="AJ38" s="340"/>
      <c r="AK38" s="340"/>
      <c r="AL38" s="340"/>
      <c r="AM38" s="340"/>
    </row>
    <row r="39" spans="1:39" ht="12.75">
      <c r="A39" s="393"/>
      <c r="B39" s="393"/>
      <c r="C39" s="393"/>
      <c r="D39" s="393"/>
      <c r="E39" s="393"/>
      <c r="F39" s="393"/>
      <c r="G39" s="393"/>
      <c r="H39" s="393"/>
      <c r="I39" s="393"/>
      <c r="J39" s="393"/>
      <c r="K39" s="393"/>
      <c r="L39" s="393"/>
      <c r="M39" s="393"/>
      <c r="N39" s="393"/>
      <c r="O39" s="393"/>
      <c r="P39" s="393"/>
      <c r="Q39" s="393"/>
      <c r="R39" s="394"/>
      <c r="S39" s="394"/>
      <c r="T39" s="394"/>
      <c r="U39" s="394"/>
      <c r="V39" s="394"/>
      <c r="W39" s="394"/>
      <c r="X39" s="394"/>
      <c r="Y39" s="394"/>
      <c r="Z39" s="394"/>
      <c r="AA39" s="394"/>
      <c r="AB39" s="394"/>
      <c r="AC39" s="398"/>
      <c r="AD39" s="398"/>
      <c r="AE39" s="398"/>
      <c r="AF39" s="398"/>
      <c r="AG39" s="398"/>
      <c r="AH39" s="398"/>
      <c r="AI39" s="398"/>
      <c r="AJ39" s="398"/>
      <c r="AK39" s="398"/>
      <c r="AL39" s="398"/>
      <c r="AM39" s="398"/>
    </row>
    <row r="40" spans="1:39" ht="12.75">
      <c r="A40" s="393"/>
      <c r="B40" s="393"/>
      <c r="C40" s="393"/>
      <c r="D40" s="393"/>
      <c r="E40" s="393"/>
      <c r="F40" s="393"/>
      <c r="G40" s="393"/>
      <c r="H40" s="393"/>
      <c r="I40" s="393"/>
      <c r="J40" s="393"/>
      <c r="K40" s="393"/>
      <c r="L40" s="393"/>
      <c r="M40" s="393"/>
      <c r="N40" s="393"/>
      <c r="O40" s="393"/>
      <c r="P40" s="393"/>
      <c r="Q40" s="393"/>
      <c r="R40" s="394"/>
      <c r="S40" s="394"/>
      <c r="T40" s="394"/>
      <c r="U40" s="394"/>
      <c r="V40" s="394"/>
      <c r="W40" s="394"/>
      <c r="X40" s="394"/>
      <c r="Y40" s="394"/>
      <c r="Z40" s="394"/>
      <c r="AA40" s="394"/>
      <c r="AB40" s="394"/>
      <c r="AC40" s="398"/>
      <c r="AD40" s="398"/>
      <c r="AE40" s="398"/>
      <c r="AF40" s="398"/>
      <c r="AG40" s="398"/>
      <c r="AH40" s="398"/>
      <c r="AI40" s="398"/>
      <c r="AJ40" s="398"/>
      <c r="AK40" s="398"/>
      <c r="AL40" s="398"/>
      <c r="AM40" s="398"/>
    </row>
    <row r="41" spans="1:39" ht="12.75">
      <c r="A41" s="393"/>
      <c r="B41" s="393"/>
      <c r="C41" s="393"/>
      <c r="D41" s="393"/>
      <c r="E41" s="393"/>
      <c r="F41" s="393"/>
      <c r="G41" s="393"/>
      <c r="H41" s="393"/>
      <c r="I41" s="393"/>
      <c r="J41" s="393"/>
      <c r="K41" s="393"/>
      <c r="L41" s="393"/>
      <c r="M41" s="393"/>
      <c r="N41" s="393"/>
      <c r="O41" s="393"/>
      <c r="P41" s="393"/>
      <c r="Q41" s="393"/>
      <c r="R41" s="394"/>
      <c r="S41" s="394"/>
      <c r="T41" s="394"/>
      <c r="U41" s="394"/>
      <c r="V41" s="394"/>
      <c r="W41" s="394"/>
      <c r="X41" s="394"/>
      <c r="Y41" s="394"/>
      <c r="Z41" s="394"/>
      <c r="AA41" s="394"/>
      <c r="AB41" s="394"/>
      <c r="AC41" s="398"/>
      <c r="AD41" s="398"/>
      <c r="AE41" s="398"/>
      <c r="AF41" s="398"/>
      <c r="AG41" s="398"/>
      <c r="AH41" s="398"/>
      <c r="AI41" s="398"/>
      <c r="AJ41" s="398"/>
      <c r="AK41" s="398"/>
      <c r="AL41" s="398"/>
      <c r="AM41" s="398"/>
    </row>
    <row r="42" spans="1:39" ht="12.75">
      <c r="A42" s="393"/>
      <c r="B42" s="393"/>
      <c r="C42" s="393"/>
      <c r="D42" s="393"/>
      <c r="E42" s="393"/>
      <c r="F42" s="393"/>
      <c r="G42" s="393"/>
      <c r="H42" s="393"/>
      <c r="I42" s="393"/>
      <c r="J42" s="393"/>
      <c r="K42" s="393"/>
      <c r="L42" s="393"/>
      <c r="M42" s="393"/>
      <c r="N42" s="393"/>
      <c r="O42" s="393"/>
      <c r="P42" s="393"/>
      <c r="Q42" s="393"/>
      <c r="R42" s="394"/>
      <c r="S42" s="394"/>
      <c r="T42" s="394"/>
      <c r="U42" s="394"/>
      <c r="V42" s="394"/>
      <c r="W42" s="394"/>
      <c r="X42" s="394"/>
      <c r="Y42" s="394"/>
      <c r="Z42" s="394"/>
      <c r="AA42" s="394"/>
      <c r="AB42" s="394"/>
      <c r="AC42" s="398"/>
      <c r="AD42" s="398"/>
      <c r="AE42" s="398"/>
      <c r="AF42" s="398"/>
      <c r="AG42" s="398"/>
      <c r="AH42" s="398"/>
      <c r="AI42" s="398"/>
      <c r="AJ42" s="398"/>
      <c r="AK42" s="398"/>
      <c r="AL42" s="398"/>
      <c r="AM42" s="398"/>
    </row>
    <row r="43" spans="1:39" ht="12.75">
      <c r="A43" s="393"/>
      <c r="B43" s="393"/>
      <c r="C43" s="393"/>
      <c r="D43" s="393"/>
      <c r="E43" s="393"/>
      <c r="F43" s="393"/>
      <c r="G43" s="393"/>
      <c r="H43" s="393"/>
      <c r="I43" s="393"/>
      <c r="J43" s="393"/>
      <c r="K43" s="393"/>
      <c r="L43" s="393"/>
      <c r="M43" s="393"/>
      <c r="N43" s="393"/>
      <c r="O43" s="393"/>
      <c r="P43" s="393"/>
      <c r="Q43" s="393"/>
      <c r="R43" s="394"/>
      <c r="S43" s="394"/>
      <c r="T43" s="394"/>
      <c r="U43" s="394"/>
      <c r="V43" s="394"/>
      <c r="W43" s="394"/>
      <c r="X43" s="394"/>
      <c r="Y43" s="394"/>
      <c r="Z43" s="394"/>
      <c r="AA43" s="394"/>
      <c r="AB43" s="394"/>
      <c r="AC43" s="398"/>
      <c r="AD43" s="398"/>
      <c r="AE43" s="398"/>
      <c r="AF43" s="398"/>
      <c r="AG43" s="398"/>
      <c r="AH43" s="398"/>
      <c r="AI43" s="398"/>
      <c r="AJ43" s="398"/>
      <c r="AK43" s="398"/>
      <c r="AL43" s="398"/>
      <c r="AM43" s="398"/>
    </row>
    <row r="44" spans="1:39" ht="12.75">
      <c r="A44" s="393"/>
      <c r="B44" s="393"/>
      <c r="C44" s="393"/>
      <c r="D44" s="393"/>
      <c r="E44" s="393"/>
      <c r="F44" s="393"/>
      <c r="G44" s="393"/>
      <c r="H44" s="393"/>
      <c r="I44" s="393"/>
      <c r="J44" s="393"/>
      <c r="K44" s="393"/>
      <c r="L44" s="393"/>
      <c r="M44" s="393"/>
      <c r="N44" s="393"/>
      <c r="O44" s="393"/>
      <c r="P44" s="393"/>
      <c r="Q44" s="393"/>
      <c r="R44" s="394"/>
      <c r="S44" s="394"/>
      <c r="T44" s="394"/>
      <c r="U44" s="394"/>
      <c r="V44" s="394"/>
      <c r="W44" s="394"/>
      <c r="X44" s="394"/>
      <c r="Y44" s="394"/>
      <c r="Z44" s="394"/>
      <c r="AA44" s="394"/>
      <c r="AB44" s="394"/>
      <c r="AC44" s="398"/>
      <c r="AD44" s="398"/>
      <c r="AE44" s="398"/>
      <c r="AF44" s="398"/>
      <c r="AG44" s="398"/>
      <c r="AH44" s="398"/>
      <c r="AI44" s="398"/>
      <c r="AJ44" s="398"/>
      <c r="AK44" s="398"/>
      <c r="AL44" s="398"/>
      <c r="AM44" s="398"/>
    </row>
    <row r="45" spans="1:39" ht="12.75">
      <c r="A45" s="393"/>
      <c r="B45" s="393"/>
      <c r="C45" s="393"/>
      <c r="D45" s="393"/>
      <c r="E45" s="393"/>
      <c r="F45" s="393"/>
      <c r="G45" s="393"/>
      <c r="H45" s="393"/>
      <c r="I45" s="393"/>
      <c r="J45" s="393"/>
      <c r="K45" s="393"/>
      <c r="L45" s="393"/>
      <c r="M45" s="393"/>
      <c r="N45" s="393"/>
      <c r="O45" s="393"/>
      <c r="P45" s="393"/>
      <c r="Q45" s="393"/>
      <c r="R45" s="394"/>
      <c r="S45" s="394"/>
      <c r="T45" s="394"/>
      <c r="U45" s="394"/>
      <c r="V45" s="394"/>
      <c r="W45" s="394"/>
      <c r="X45" s="394"/>
      <c r="Y45" s="394"/>
      <c r="Z45" s="394"/>
      <c r="AA45" s="394"/>
      <c r="AB45" s="394"/>
      <c r="AC45" s="398"/>
      <c r="AD45" s="398"/>
      <c r="AE45" s="398"/>
      <c r="AF45" s="398"/>
      <c r="AG45" s="398"/>
      <c r="AH45" s="398"/>
      <c r="AI45" s="398"/>
      <c r="AJ45" s="398"/>
      <c r="AK45" s="398"/>
      <c r="AL45" s="398"/>
      <c r="AM45" s="398"/>
    </row>
    <row r="46" spans="1:39" ht="12.75">
      <c r="A46" s="393"/>
      <c r="B46" s="393"/>
      <c r="C46" s="393"/>
      <c r="D46" s="393"/>
      <c r="E46" s="393"/>
      <c r="F46" s="393"/>
      <c r="G46" s="393"/>
      <c r="H46" s="393"/>
      <c r="I46" s="393"/>
      <c r="J46" s="393"/>
      <c r="K46" s="393"/>
      <c r="L46" s="393"/>
      <c r="M46" s="393"/>
      <c r="N46" s="393"/>
      <c r="O46" s="393"/>
      <c r="P46" s="393"/>
      <c r="Q46" s="393"/>
      <c r="R46" s="394"/>
      <c r="S46" s="394"/>
      <c r="T46" s="394"/>
      <c r="U46" s="394"/>
      <c r="V46" s="394"/>
      <c r="W46" s="394"/>
      <c r="X46" s="394"/>
      <c r="Y46" s="394"/>
      <c r="Z46" s="394"/>
      <c r="AA46" s="394"/>
      <c r="AB46" s="394"/>
      <c r="AC46" s="398"/>
      <c r="AD46" s="398"/>
      <c r="AE46" s="398"/>
      <c r="AF46" s="398"/>
      <c r="AG46" s="398"/>
      <c r="AH46" s="398"/>
      <c r="AI46" s="398"/>
      <c r="AJ46" s="398"/>
      <c r="AK46" s="398"/>
      <c r="AL46" s="398"/>
      <c r="AM46" s="398"/>
    </row>
    <row r="47" spans="1:39" ht="12.75">
      <c r="A47" s="393"/>
      <c r="B47" s="393"/>
      <c r="C47" s="393"/>
      <c r="D47" s="393"/>
      <c r="E47" s="393"/>
      <c r="F47" s="393"/>
      <c r="G47" s="393"/>
      <c r="H47" s="393"/>
      <c r="I47" s="393"/>
      <c r="J47" s="393"/>
      <c r="K47" s="393"/>
      <c r="L47" s="393"/>
      <c r="M47" s="393"/>
      <c r="N47" s="393"/>
      <c r="O47" s="393"/>
      <c r="P47" s="393"/>
      <c r="Q47" s="393"/>
      <c r="R47" s="394"/>
      <c r="S47" s="394"/>
      <c r="T47" s="394"/>
      <c r="U47" s="394"/>
      <c r="V47" s="394"/>
      <c r="W47" s="394"/>
      <c r="X47" s="394"/>
      <c r="Y47" s="394"/>
      <c r="Z47" s="394"/>
      <c r="AA47" s="394"/>
      <c r="AB47" s="394"/>
      <c r="AC47" s="398"/>
      <c r="AD47" s="398"/>
      <c r="AE47" s="398"/>
      <c r="AF47" s="398"/>
      <c r="AG47" s="398"/>
      <c r="AH47" s="398"/>
      <c r="AI47" s="398"/>
      <c r="AJ47" s="398"/>
      <c r="AK47" s="398"/>
      <c r="AL47" s="398"/>
      <c r="AM47" s="398"/>
    </row>
    <row r="48" spans="1:39" ht="12.75">
      <c r="A48" s="393"/>
      <c r="B48" s="393"/>
      <c r="C48" s="393"/>
      <c r="D48" s="393"/>
      <c r="E48" s="393"/>
      <c r="F48" s="393"/>
      <c r="G48" s="393"/>
      <c r="H48" s="393"/>
      <c r="I48" s="393"/>
      <c r="J48" s="393"/>
      <c r="K48" s="393"/>
      <c r="L48" s="393"/>
      <c r="M48" s="393"/>
      <c r="N48" s="393"/>
      <c r="O48" s="393"/>
      <c r="P48" s="393"/>
      <c r="Q48" s="393"/>
      <c r="R48" s="394"/>
      <c r="S48" s="394"/>
      <c r="T48" s="394"/>
      <c r="U48" s="394"/>
      <c r="V48" s="394"/>
      <c r="W48" s="394"/>
      <c r="X48" s="394"/>
      <c r="Y48" s="394"/>
      <c r="Z48" s="394"/>
      <c r="AA48" s="394"/>
      <c r="AB48" s="394"/>
      <c r="AC48" s="398"/>
      <c r="AD48" s="398"/>
      <c r="AE48" s="398"/>
      <c r="AF48" s="398"/>
      <c r="AG48" s="398"/>
      <c r="AH48" s="398"/>
      <c r="AI48" s="398"/>
      <c r="AJ48" s="398"/>
      <c r="AK48" s="398"/>
      <c r="AL48" s="398"/>
      <c r="AM48" s="398"/>
    </row>
    <row r="49" spans="1:39" ht="12.75">
      <c r="A49" s="393"/>
      <c r="B49" s="393"/>
      <c r="C49" s="393"/>
      <c r="D49" s="393"/>
      <c r="E49" s="393"/>
      <c r="F49" s="393"/>
      <c r="G49" s="393"/>
      <c r="H49" s="393"/>
      <c r="I49" s="393"/>
      <c r="J49" s="393"/>
      <c r="K49" s="393"/>
      <c r="L49" s="393"/>
      <c r="M49" s="393"/>
      <c r="N49" s="393"/>
      <c r="O49" s="393"/>
      <c r="P49" s="393"/>
      <c r="Q49" s="393"/>
      <c r="R49" s="394"/>
      <c r="S49" s="394"/>
      <c r="T49" s="394"/>
      <c r="U49" s="394"/>
      <c r="V49" s="394"/>
      <c r="W49" s="394"/>
      <c r="X49" s="394"/>
      <c r="Y49" s="394"/>
      <c r="Z49" s="394"/>
      <c r="AA49" s="394"/>
      <c r="AB49" s="394"/>
      <c r="AC49" s="398"/>
      <c r="AD49" s="398"/>
      <c r="AE49" s="398"/>
      <c r="AF49" s="398"/>
      <c r="AG49" s="398"/>
      <c r="AH49" s="398"/>
      <c r="AI49" s="398"/>
      <c r="AJ49" s="398"/>
      <c r="AK49" s="398"/>
      <c r="AL49" s="398"/>
      <c r="AM49" s="398"/>
    </row>
    <row r="50" spans="1:39" ht="12.75">
      <c r="A50" s="393"/>
      <c r="B50" s="393"/>
      <c r="C50" s="393"/>
      <c r="D50" s="393"/>
      <c r="E50" s="393"/>
      <c r="F50" s="393"/>
      <c r="G50" s="393"/>
      <c r="H50" s="393"/>
      <c r="I50" s="393"/>
      <c r="J50" s="393"/>
      <c r="K50" s="393"/>
      <c r="L50" s="393"/>
      <c r="M50" s="393"/>
      <c r="N50" s="393"/>
      <c r="O50" s="393"/>
      <c r="P50" s="393"/>
      <c r="Q50" s="393"/>
      <c r="R50" s="394"/>
      <c r="S50" s="394"/>
      <c r="T50" s="394"/>
      <c r="U50" s="394"/>
      <c r="V50" s="394"/>
      <c r="W50" s="394"/>
      <c r="X50" s="394"/>
      <c r="Y50" s="394"/>
      <c r="Z50" s="394"/>
      <c r="AA50" s="394"/>
      <c r="AB50" s="394"/>
      <c r="AC50" s="398"/>
      <c r="AD50" s="398"/>
      <c r="AE50" s="398"/>
      <c r="AF50" s="398"/>
      <c r="AG50" s="398"/>
      <c r="AH50" s="398"/>
      <c r="AI50" s="398"/>
      <c r="AJ50" s="398"/>
      <c r="AK50" s="398"/>
      <c r="AL50" s="398"/>
      <c r="AM50" s="398"/>
    </row>
    <row r="51" spans="1:39" ht="12.75">
      <c r="A51" s="393"/>
      <c r="B51" s="393"/>
      <c r="C51" s="393"/>
      <c r="D51" s="393"/>
      <c r="E51" s="393"/>
      <c r="F51" s="393"/>
      <c r="G51" s="393"/>
      <c r="H51" s="393"/>
      <c r="I51" s="393"/>
      <c r="J51" s="393"/>
      <c r="K51" s="393"/>
      <c r="L51" s="393"/>
      <c r="M51" s="393"/>
      <c r="N51" s="393"/>
      <c r="O51" s="393"/>
      <c r="P51" s="393"/>
      <c r="Q51" s="393"/>
      <c r="R51" s="394"/>
      <c r="S51" s="394"/>
      <c r="T51" s="394"/>
      <c r="U51" s="394"/>
      <c r="V51" s="394"/>
      <c r="W51" s="394"/>
      <c r="X51" s="394"/>
      <c r="Y51" s="394"/>
      <c r="Z51" s="394"/>
      <c r="AA51" s="394"/>
      <c r="AB51" s="394"/>
      <c r="AC51" s="398"/>
      <c r="AD51" s="398"/>
      <c r="AE51" s="398"/>
      <c r="AF51" s="398"/>
      <c r="AG51" s="398"/>
      <c r="AH51" s="398"/>
      <c r="AI51" s="398"/>
      <c r="AJ51" s="398"/>
      <c r="AK51" s="398"/>
      <c r="AL51" s="398"/>
      <c r="AM51" s="398"/>
    </row>
    <row r="52" spans="1:39" ht="12.75">
      <c r="A52" s="393"/>
      <c r="B52" s="393"/>
      <c r="C52" s="393"/>
      <c r="D52" s="393"/>
      <c r="E52" s="393"/>
      <c r="F52" s="393"/>
      <c r="G52" s="393"/>
      <c r="H52" s="393"/>
      <c r="I52" s="393"/>
      <c r="J52" s="393"/>
      <c r="K52" s="393"/>
      <c r="L52" s="393"/>
      <c r="M52" s="393"/>
      <c r="N52" s="393"/>
      <c r="O52" s="393"/>
      <c r="P52" s="393"/>
      <c r="Q52" s="393"/>
      <c r="R52" s="394"/>
      <c r="S52" s="394"/>
      <c r="T52" s="394"/>
      <c r="U52" s="394"/>
      <c r="V52" s="394"/>
      <c r="W52" s="394"/>
      <c r="X52" s="394"/>
      <c r="Y52" s="394"/>
      <c r="Z52" s="394"/>
      <c r="AA52" s="394"/>
      <c r="AB52" s="394"/>
      <c r="AC52" s="398"/>
      <c r="AD52" s="398"/>
      <c r="AE52" s="398"/>
      <c r="AF52" s="398"/>
      <c r="AG52" s="398"/>
      <c r="AH52" s="398"/>
      <c r="AI52" s="398"/>
      <c r="AJ52" s="398"/>
      <c r="AK52" s="398"/>
      <c r="AL52" s="398"/>
      <c r="AM52" s="398"/>
    </row>
    <row r="53" spans="1:39" ht="12.75">
      <c r="A53" s="393"/>
      <c r="B53" s="393"/>
      <c r="C53" s="393"/>
      <c r="D53" s="393"/>
      <c r="E53" s="393"/>
      <c r="F53" s="393"/>
      <c r="G53" s="393"/>
      <c r="H53" s="393"/>
      <c r="I53" s="393"/>
      <c r="J53" s="393"/>
      <c r="K53" s="393"/>
      <c r="L53" s="393"/>
      <c r="M53" s="393"/>
      <c r="N53" s="393"/>
      <c r="O53" s="393"/>
      <c r="P53" s="393"/>
      <c r="Q53" s="393"/>
      <c r="R53" s="394"/>
      <c r="S53" s="394"/>
      <c r="T53" s="394"/>
      <c r="U53" s="394"/>
      <c r="V53" s="394"/>
      <c r="W53" s="394"/>
      <c r="X53" s="394"/>
      <c r="Y53" s="394"/>
      <c r="Z53" s="394"/>
      <c r="AA53" s="394"/>
      <c r="AB53" s="394"/>
      <c r="AC53" s="398"/>
      <c r="AD53" s="398"/>
      <c r="AE53" s="398"/>
      <c r="AF53" s="398"/>
      <c r="AG53" s="398"/>
      <c r="AH53" s="398"/>
      <c r="AI53" s="398"/>
      <c r="AJ53" s="398"/>
      <c r="AK53" s="398"/>
      <c r="AL53" s="398"/>
      <c r="AM53" s="398"/>
    </row>
    <row r="54" spans="1:39" ht="12.75">
      <c r="A54" s="393"/>
      <c r="B54" s="393"/>
      <c r="C54" s="393"/>
      <c r="D54" s="393"/>
      <c r="E54" s="393"/>
      <c r="F54" s="393"/>
      <c r="G54" s="393"/>
      <c r="H54" s="393"/>
      <c r="I54" s="393"/>
      <c r="J54" s="393"/>
      <c r="K54" s="393"/>
      <c r="L54" s="393"/>
      <c r="M54" s="393"/>
      <c r="N54" s="393"/>
      <c r="O54" s="393"/>
      <c r="P54" s="393"/>
      <c r="Q54" s="393"/>
      <c r="R54" s="394"/>
      <c r="S54" s="394"/>
      <c r="T54" s="394"/>
      <c r="U54" s="394"/>
      <c r="V54" s="394"/>
      <c r="W54" s="394"/>
      <c r="X54" s="394"/>
      <c r="Y54" s="394"/>
      <c r="Z54" s="394"/>
      <c r="AA54" s="394"/>
      <c r="AB54" s="394"/>
      <c r="AC54" s="398"/>
      <c r="AD54" s="398"/>
      <c r="AE54" s="398"/>
      <c r="AF54" s="398"/>
      <c r="AG54" s="398"/>
      <c r="AH54" s="398"/>
      <c r="AI54" s="398"/>
      <c r="AJ54" s="398"/>
      <c r="AK54" s="398"/>
      <c r="AL54" s="398"/>
      <c r="AM54" s="398"/>
    </row>
    <row r="55" spans="1:39" ht="12.75">
      <c r="A55" s="393"/>
      <c r="B55" s="393"/>
      <c r="C55" s="393"/>
      <c r="D55" s="393"/>
      <c r="E55" s="393"/>
      <c r="F55" s="393"/>
      <c r="G55" s="393"/>
      <c r="H55" s="393"/>
      <c r="I55" s="393"/>
      <c r="J55" s="393"/>
      <c r="K55" s="393"/>
      <c r="L55" s="393"/>
      <c r="M55" s="393"/>
      <c r="N55" s="393"/>
      <c r="O55" s="393"/>
      <c r="P55" s="393"/>
      <c r="Q55" s="393"/>
      <c r="R55" s="394"/>
      <c r="S55" s="394"/>
      <c r="T55" s="394"/>
      <c r="U55" s="394"/>
      <c r="V55" s="394"/>
      <c r="W55" s="394"/>
      <c r="X55" s="394"/>
      <c r="Y55" s="394"/>
      <c r="Z55" s="394"/>
      <c r="AA55" s="394"/>
      <c r="AB55" s="394"/>
      <c r="AC55" s="398"/>
      <c r="AD55" s="398"/>
      <c r="AE55" s="398"/>
      <c r="AF55" s="398"/>
      <c r="AG55" s="398"/>
      <c r="AH55" s="398"/>
      <c r="AI55" s="398"/>
      <c r="AJ55" s="398"/>
      <c r="AK55" s="398"/>
      <c r="AL55" s="398"/>
      <c r="AM55" s="398"/>
    </row>
    <row r="56" spans="1:39" ht="12.75">
      <c r="A56" s="393"/>
      <c r="B56" s="393"/>
      <c r="C56" s="393"/>
      <c r="D56" s="393"/>
      <c r="E56" s="393"/>
      <c r="F56" s="393"/>
      <c r="G56" s="393"/>
      <c r="H56" s="393"/>
      <c r="I56" s="393"/>
      <c r="J56" s="393"/>
      <c r="K56" s="393"/>
      <c r="L56" s="393"/>
      <c r="M56" s="393"/>
      <c r="N56" s="393"/>
      <c r="O56" s="393"/>
      <c r="P56" s="393"/>
      <c r="Q56" s="393"/>
      <c r="R56" s="394"/>
      <c r="S56" s="394"/>
      <c r="T56" s="394"/>
      <c r="U56" s="394"/>
      <c r="V56" s="394"/>
      <c r="W56" s="394"/>
      <c r="X56" s="394"/>
      <c r="Y56" s="394"/>
      <c r="Z56" s="394"/>
      <c r="AA56" s="394"/>
      <c r="AB56" s="394"/>
      <c r="AC56" s="398"/>
      <c r="AD56" s="398"/>
      <c r="AE56" s="398"/>
      <c r="AF56" s="398"/>
      <c r="AG56" s="398"/>
      <c r="AH56" s="398"/>
      <c r="AI56" s="398"/>
      <c r="AJ56" s="398"/>
      <c r="AK56" s="398"/>
      <c r="AL56" s="398"/>
      <c r="AM56" s="398"/>
    </row>
    <row r="57" spans="1:39" ht="12.75">
      <c r="A57" s="393"/>
      <c r="B57" s="393"/>
      <c r="C57" s="393"/>
      <c r="D57" s="393"/>
      <c r="E57" s="393"/>
      <c r="F57" s="393"/>
      <c r="G57" s="393"/>
      <c r="H57" s="393"/>
      <c r="I57" s="393"/>
      <c r="J57" s="393"/>
      <c r="K57" s="393"/>
      <c r="L57" s="393"/>
      <c r="M57" s="393"/>
      <c r="N57" s="393"/>
      <c r="O57" s="393"/>
      <c r="P57" s="393"/>
      <c r="Q57" s="393"/>
      <c r="R57" s="394"/>
      <c r="S57" s="394"/>
      <c r="T57" s="394"/>
      <c r="U57" s="394"/>
      <c r="V57" s="394"/>
      <c r="W57" s="394"/>
      <c r="X57" s="394"/>
      <c r="Y57" s="394"/>
      <c r="Z57" s="394"/>
      <c r="AA57" s="394"/>
      <c r="AB57" s="394"/>
      <c r="AC57" s="398"/>
      <c r="AD57" s="398"/>
      <c r="AE57" s="398"/>
      <c r="AF57" s="398"/>
      <c r="AG57" s="398"/>
      <c r="AH57" s="398"/>
      <c r="AI57" s="398"/>
      <c r="AJ57" s="398"/>
      <c r="AK57" s="398"/>
      <c r="AL57" s="398"/>
      <c r="AM57" s="398"/>
    </row>
    <row r="58" spans="1:39" ht="12.75">
      <c r="A58" s="393"/>
      <c r="B58" s="393"/>
      <c r="C58" s="393"/>
      <c r="D58" s="393"/>
      <c r="E58" s="393"/>
      <c r="F58" s="393"/>
      <c r="G58" s="393"/>
      <c r="H58" s="393"/>
      <c r="I58" s="393"/>
      <c r="J58" s="393"/>
      <c r="K58" s="393"/>
      <c r="L58" s="393"/>
      <c r="M58" s="393"/>
      <c r="N58" s="393"/>
      <c r="O58" s="393"/>
      <c r="P58" s="393"/>
      <c r="Q58" s="393"/>
      <c r="R58" s="394"/>
      <c r="S58" s="394"/>
      <c r="T58" s="394"/>
      <c r="U58" s="394"/>
      <c r="V58" s="394"/>
      <c r="W58" s="394"/>
      <c r="X58" s="394"/>
      <c r="Y58" s="394"/>
      <c r="Z58" s="394"/>
      <c r="AA58" s="394"/>
      <c r="AB58" s="394"/>
      <c r="AC58" s="398"/>
      <c r="AD58" s="398"/>
      <c r="AE58" s="398"/>
      <c r="AF58" s="398"/>
      <c r="AG58" s="398"/>
      <c r="AH58" s="398"/>
      <c r="AI58" s="398"/>
      <c r="AJ58" s="398"/>
      <c r="AK58" s="398"/>
      <c r="AL58" s="398"/>
      <c r="AM58" s="398"/>
    </row>
    <row r="59" spans="1:39" ht="12.75">
      <c r="A59" s="393"/>
      <c r="B59" s="393"/>
      <c r="C59" s="393"/>
      <c r="D59" s="393"/>
      <c r="E59" s="393"/>
      <c r="F59" s="393"/>
      <c r="G59" s="393"/>
      <c r="H59" s="393"/>
      <c r="I59" s="393"/>
      <c r="J59" s="393"/>
      <c r="K59" s="393"/>
      <c r="L59" s="393"/>
      <c r="M59" s="393"/>
      <c r="N59" s="393"/>
      <c r="O59" s="393"/>
      <c r="P59" s="393"/>
      <c r="Q59" s="393"/>
      <c r="R59" s="394"/>
      <c r="S59" s="394"/>
      <c r="T59" s="394"/>
      <c r="U59" s="394"/>
      <c r="V59" s="394"/>
      <c r="W59" s="394"/>
      <c r="X59" s="394"/>
      <c r="Y59" s="394"/>
      <c r="Z59" s="394"/>
      <c r="AA59" s="394"/>
      <c r="AB59" s="394"/>
      <c r="AC59" s="398"/>
      <c r="AD59" s="398"/>
      <c r="AE59" s="398"/>
      <c r="AF59" s="398"/>
      <c r="AG59" s="398"/>
      <c r="AH59" s="398"/>
      <c r="AI59" s="398"/>
      <c r="AJ59" s="398"/>
      <c r="AK59" s="398"/>
      <c r="AL59" s="398"/>
      <c r="AM59" s="398"/>
    </row>
    <row r="60" spans="1:39" ht="12.75">
      <c r="A60" s="393"/>
      <c r="B60" s="393"/>
      <c r="C60" s="393"/>
      <c r="D60" s="393"/>
      <c r="E60" s="393"/>
      <c r="F60" s="393"/>
      <c r="G60" s="393"/>
      <c r="H60" s="393"/>
      <c r="I60" s="393"/>
      <c r="J60" s="393"/>
      <c r="K60" s="393"/>
      <c r="L60" s="393"/>
      <c r="M60" s="393"/>
      <c r="N60" s="393"/>
      <c r="O60" s="393"/>
      <c r="P60" s="393"/>
      <c r="Q60" s="393"/>
      <c r="R60" s="394"/>
      <c r="S60" s="394"/>
      <c r="T60" s="394"/>
      <c r="U60" s="394"/>
      <c r="V60" s="394"/>
      <c r="W60" s="394"/>
      <c r="X60" s="394"/>
      <c r="Y60" s="394"/>
      <c r="Z60" s="394"/>
      <c r="AA60" s="394"/>
      <c r="AB60" s="394"/>
      <c r="AC60" s="398"/>
      <c r="AD60" s="398"/>
      <c r="AE60" s="398"/>
      <c r="AF60" s="398"/>
      <c r="AG60" s="398"/>
      <c r="AH60" s="398"/>
      <c r="AI60" s="398"/>
      <c r="AJ60" s="398"/>
      <c r="AK60" s="398"/>
      <c r="AL60" s="398"/>
      <c r="AM60" s="398"/>
    </row>
    <row r="61" spans="1:39" ht="12.75">
      <c r="A61" s="393"/>
      <c r="B61" s="393"/>
      <c r="C61" s="393"/>
      <c r="D61" s="393"/>
      <c r="E61" s="393"/>
      <c r="F61" s="393"/>
      <c r="G61" s="393"/>
      <c r="H61" s="393"/>
      <c r="I61" s="393"/>
      <c r="J61" s="393"/>
      <c r="K61" s="393"/>
      <c r="L61" s="393"/>
      <c r="M61" s="393"/>
      <c r="N61" s="393"/>
      <c r="O61" s="393"/>
      <c r="P61" s="393"/>
      <c r="Q61" s="393"/>
      <c r="R61" s="394"/>
      <c r="S61" s="394"/>
      <c r="T61" s="394"/>
      <c r="U61" s="394"/>
      <c r="V61" s="394"/>
      <c r="W61" s="394"/>
      <c r="X61" s="394"/>
      <c r="Y61" s="394"/>
      <c r="Z61" s="394"/>
      <c r="AA61" s="394"/>
      <c r="AB61" s="394"/>
      <c r="AC61" s="398"/>
      <c r="AD61" s="398"/>
      <c r="AE61" s="398"/>
      <c r="AF61" s="398"/>
      <c r="AG61" s="398"/>
      <c r="AH61" s="398"/>
      <c r="AI61" s="398"/>
      <c r="AJ61" s="398"/>
      <c r="AK61" s="398"/>
      <c r="AL61" s="398"/>
      <c r="AM61" s="398"/>
    </row>
    <row r="62" spans="1:39" ht="12.75">
      <c r="A62" s="393"/>
      <c r="B62" s="393"/>
      <c r="C62" s="393"/>
      <c r="D62" s="393"/>
      <c r="E62" s="393"/>
      <c r="F62" s="393"/>
      <c r="G62" s="393"/>
      <c r="H62" s="393"/>
      <c r="I62" s="393"/>
      <c r="J62" s="393"/>
      <c r="K62" s="393"/>
      <c r="L62" s="393"/>
      <c r="M62" s="393"/>
      <c r="N62" s="393"/>
      <c r="O62" s="393"/>
      <c r="P62" s="393"/>
      <c r="Q62" s="393"/>
      <c r="R62" s="394"/>
      <c r="S62" s="394"/>
      <c r="T62" s="394"/>
      <c r="U62" s="394"/>
      <c r="V62" s="394"/>
      <c r="W62" s="394"/>
      <c r="X62" s="394"/>
      <c r="Y62" s="394"/>
      <c r="Z62" s="394"/>
      <c r="AA62" s="394"/>
      <c r="AB62" s="394"/>
      <c r="AC62" s="398"/>
      <c r="AD62" s="398"/>
      <c r="AE62" s="398"/>
      <c r="AF62" s="398"/>
      <c r="AG62" s="398"/>
      <c r="AH62" s="398"/>
      <c r="AI62" s="398"/>
      <c r="AJ62" s="398"/>
      <c r="AK62" s="398"/>
      <c r="AL62" s="398"/>
      <c r="AM62" s="398"/>
    </row>
    <row r="63" spans="1:39" ht="12.75">
      <c r="A63" s="393"/>
      <c r="B63" s="393"/>
      <c r="C63" s="393"/>
      <c r="D63" s="393"/>
      <c r="E63" s="393"/>
      <c r="F63" s="393"/>
      <c r="G63" s="393"/>
      <c r="H63" s="393"/>
      <c r="I63" s="393"/>
      <c r="J63" s="393"/>
      <c r="K63" s="393"/>
      <c r="L63" s="393"/>
      <c r="M63" s="393"/>
      <c r="N63" s="393"/>
      <c r="O63" s="393"/>
      <c r="P63" s="393"/>
      <c r="Q63" s="393"/>
      <c r="R63" s="394"/>
      <c r="S63" s="394"/>
      <c r="T63" s="394"/>
      <c r="U63" s="394"/>
      <c r="V63" s="394"/>
      <c r="W63" s="394"/>
      <c r="X63" s="394"/>
      <c r="Y63" s="394"/>
      <c r="Z63" s="394"/>
      <c r="AA63" s="394"/>
      <c r="AB63" s="394"/>
      <c r="AC63" s="398"/>
      <c r="AD63" s="398"/>
      <c r="AE63" s="398"/>
      <c r="AF63" s="398"/>
      <c r="AG63" s="398"/>
      <c r="AH63" s="398"/>
      <c r="AI63" s="398"/>
      <c r="AJ63" s="398"/>
      <c r="AK63" s="398"/>
      <c r="AL63" s="398"/>
      <c r="AM63" s="398"/>
    </row>
    <row r="64" spans="1:39" ht="12.75">
      <c r="A64" s="393"/>
      <c r="B64" s="393"/>
      <c r="C64" s="393"/>
      <c r="D64" s="393"/>
      <c r="E64" s="393"/>
      <c r="F64" s="393"/>
      <c r="G64" s="393"/>
      <c r="H64" s="393"/>
      <c r="I64" s="393"/>
      <c r="J64" s="393"/>
      <c r="K64" s="393"/>
      <c r="L64" s="393"/>
      <c r="M64" s="393"/>
      <c r="N64" s="393"/>
      <c r="O64" s="393"/>
      <c r="P64" s="393"/>
      <c r="Q64" s="393"/>
      <c r="R64" s="394"/>
      <c r="S64" s="394"/>
      <c r="T64" s="394"/>
      <c r="U64" s="394"/>
      <c r="V64" s="394"/>
      <c r="W64" s="394"/>
      <c r="X64" s="394"/>
      <c r="Y64" s="394"/>
      <c r="Z64" s="394"/>
      <c r="AA64" s="394"/>
      <c r="AB64" s="394"/>
      <c r="AC64" s="398"/>
      <c r="AD64" s="398"/>
      <c r="AE64" s="398"/>
      <c r="AF64" s="398"/>
      <c r="AG64" s="398"/>
      <c r="AH64" s="398"/>
      <c r="AI64" s="398"/>
      <c r="AJ64" s="398"/>
      <c r="AK64" s="398"/>
      <c r="AL64" s="398"/>
      <c r="AM64" s="398"/>
    </row>
    <row r="65" spans="1:39" ht="12.75">
      <c r="A65" s="393"/>
      <c r="B65" s="393"/>
      <c r="C65" s="393"/>
      <c r="D65" s="393"/>
      <c r="E65" s="393"/>
      <c r="F65" s="393"/>
      <c r="G65" s="393"/>
      <c r="H65" s="393"/>
      <c r="I65" s="393"/>
      <c r="J65" s="393"/>
      <c r="K65" s="393"/>
      <c r="L65" s="393"/>
      <c r="M65" s="393"/>
      <c r="N65" s="393"/>
      <c r="O65" s="393"/>
      <c r="P65" s="393"/>
      <c r="Q65" s="393"/>
      <c r="R65" s="394"/>
      <c r="S65" s="394"/>
      <c r="T65" s="394"/>
      <c r="U65" s="394"/>
      <c r="V65" s="394"/>
      <c r="W65" s="394"/>
      <c r="X65" s="394"/>
      <c r="Y65" s="394"/>
      <c r="Z65" s="394"/>
      <c r="AA65" s="394"/>
      <c r="AB65" s="394"/>
      <c r="AC65" s="398"/>
      <c r="AD65" s="398"/>
      <c r="AE65" s="398"/>
      <c r="AF65" s="398"/>
      <c r="AG65" s="398"/>
      <c r="AH65" s="398"/>
      <c r="AI65" s="398"/>
      <c r="AJ65" s="398"/>
      <c r="AK65" s="398"/>
      <c r="AL65" s="398"/>
      <c r="AM65" s="398"/>
    </row>
    <row r="66" spans="1:39" ht="12.75">
      <c r="A66" s="393"/>
      <c r="B66" s="393"/>
      <c r="C66" s="393"/>
      <c r="D66" s="393"/>
      <c r="E66" s="393"/>
      <c r="F66" s="393"/>
      <c r="G66" s="393"/>
      <c r="H66" s="393"/>
      <c r="I66" s="393"/>
      <c r="J66" s="393"/>
      <c r="K66" s="393"/>
      <c r="L66" s="393"/>
      <c r="M66" s="393"/>
      <c r="N66" s="393"/>
      <c r="O66" s="393"/>
      <c r="P66" s="393"/>
      <c r="Q66" s="393"/>
      <c r="R66" s="394"/>
      <c r="S66" s="394"/>
      <c r="T66" s="394"/>
      <c r="U66" s="394"/>
      <c r="V66" s="394"/>
      <c r="W66" s="394"/>
      <c r="X66" s="394"/>
      <c r="Y66" s="394"/>
      <c r="Z66" s="394"/>
      <c r="AA66" s="394"/>
      <c r="AB66" s="394"/>
      <c r="AC66" s="398"/>
      <c r="AD66" s="398"/>
      <c r="AE66" s="398"/>
      <c r="AF66" s="398"/>
      <c r="AG66" s="398"/>
      <c r="AH66" s="398"/>
      <c r="AI66" s="398"/>
      <c r="AJ66" s="398"/>
      <c r="AK66" s="398"/>
      <c r="AL66" s="398"/>
      <c r="AM66" s="398"/>
    </row>
    <row r="67" spans="1:39" ht="12.75">
      <c r="A67" s="393"/>
      <c r="B67" s="393"/>
      <c r="C67" s="393"/>
      <c r="D67" s="393"/>
      <c r="E67" s="393"/>
      <c r="F67" s="393"/>
      <c r="G67" s="393"/>
      <c r="H67" s="393"/>
      <c r="I67" s="393"/>
      <c r="J67" s="393"/>
      <c r="K67" s="393"/>
      <c r="L67" s="393"/>
      <c r="M67" s="393"/>
      <c r="N67" s="393"/>
      <c r="O67" s="393"/>
      <c r="P67" s="393"/>
      <c r="Q67" s="393"/>
      <c r="R67" s="394"/>
      <c r="S67" s="394"/>
      <c r="T67" s="394"/>
      <c r="U67" s="394"/>
      <c r="V67" s="394"/>
      <c r="W67" s="394"/>
      <c r="X67" s="394"/>
      <c r="Y67" s="394"/>
      <c r="Z67" s="394"/>
      <c r="AA67" s="394"/>
      <c r="AB67" s="394"/>
      <c r="AC67" s="398"/>
      <c r="AD67" s="398"/>
      <c r="AE67" s="398"/>
      <c r="AF67" s="398"/>
      <c r="AG67" s="398"/>
      <c r="AH67" s="398"/>
      <c r="AI67" s="398"/>
      <c r="AJ67" s="398"/>
      <c r="AK67" s="398"/>
      <c r="AL67" s="398"/>
      <c r="AM67" s="398"/>
    </row>
    <row r="68" spans="1:39" ht="12.75">
      <c r="A68" s="393"/>
      <c r="B68" s="393"/>
      <c r="C68" s="393"/>
      <c r="D68" s="393"/>
      <c r="E68" s="393"/>
      <c r="F68" s="393"/>
      <c r="G68" s="393"/>
      <c r="H68" s="393"/>
      <c r="I68" s="393"/>
      <c r="J68" s="393"/>
      <c r="K68" s="393"/>
      <c r="L68" s="393"/>
      <c r="M68" s="393"/>
      <c r="N68" s="393"/>
      <c r="O68" s="393"/>
      <c r="P68" s="393"/>
      <c r="Q68" s="393"/>
      <c r="R68" s="394"/>
      <c r="S68" s="394"/>
      <c r="T68" s="394"/>
      <c r="U68" s="394"/>
      <c r="V68" s="394"/>
      <c r="W68" s="394"/>
      <c r="X68" s="394"/>
      <c r="Y68" s="394"/>
      <c r="Z68" s="394"/>
      <c r="AA68" s="394"/>
      <c r="AB68" s="394"/>
      <c r="AC68" s="398"/>
      <c r="AD68" s="398"/>
      <c r="AE68" s="398"/>
      <c r="AF68" s="398"/>
      <c r="AG68" s="398"/>
      <c r="AH68" s="398"/>
      <c r="AI68" s="398"/>
      <c r="AJ68" s="398"/>
      <c r="AK68" s="398"/>
      <c r="AL68" s="398"/>
      <c r="AM68" s="398"/>
    </row>
    <row r="69" spans="1:39" ht="12.75">
      <c r="A69" s="393"/>
      <c r="B69" s="393"/>
      <c r="C69" s="393"/>
      <c r="D69" s="393"/>
      <c r="E69" s="393"/>
      <c r="F69" s="393"/>
      <c r="G69" s="393"/>
      <c r="H69" s="393"/>
      <c r="I69" s="393"/>
      <c r="J69" s="393"/>
      <c r="K69" s="393"/>
      <c r="L69" s="393"/>
      <c r="M69" s="393"/>
      <c r="N69" s="393"/>
      <c r="O69" s="393"/>
      <c r="P69" s="393"/>
      <c r="Q69" s="393"/>
      <c r="R69" s="394"/>
      <c r="S69" s="394"/>
      <c r="T69" s="394"/>
      <c r="U69" s="394"/>
      <c r="V69" s="394"/>
      <c r="W69" s="394"/>
      <c r="X69" s="394"/>
      <c r="Y69" s="394"/>
      <c r="Z69" s="394"/>
      <c r="AA69" s="394"/>
      <c r="AB69" s="394"/>
      <c r="AC69" s="398"/>
      <c r="AD69" s="398"/>
      <c r="AE69" s="398"/>
      <c r="AF69" s="398"/>
      <c r="AG69" s="398"/>
      <c r="AH69" s="398"/>
      <c r="AI69" s="398"/>
      <c r="AJ69" s="398"/>
      <c r="AK69" s="398"/>
      <c r="AL69" s="398"/>
      <c r="AM69" s="398"/>
    </row>
    <row r="70" spans="1:39" ht="12.75">
      <c r="A70" s="393"/>
      <c r="B70" s="393"/>
      <c r="C70" s="393"/>
      <c r="D70" s="393"/>
      <c r="E70" s="393"/>
      <c r="F70" s="393"/>
      <c r="G70" s="393"/>
      <c r="H70" s="393"/>
      <c r="I70" s="393"/>
      <c r="J70" s="393"/>
      <c r="K70" s="393"/>
      <c r="L70" s="393"/>
      <c r="M70" s="393"/>
      <c r="N70" s="393"/>
      <c r="O70" s="393"/>
      <c r="P70" s="393"/>
      <c r="Q70" s="393"/>
      <c r="R70" s="394"/>
      <c r="S70" s="394"/>
      <c r="T70" s="394"/>
      <c r="U70" s="394"/>
      <c r="V70" s="394"/>
      <c r="W70" s="394"/>
      <c r="X70" s="394"/>
      <c r="Y70" s="394"/>
      <c r="Z70" s="394"/>
      <c r="AA70" s="394"/>
      <c r="AB70" s="394"/>
      <c r="AC70" s="398"/>
      <c r="AD70" s="398"/>
      <c r="AE70" s="398"/>
      <c r="AF70" s="398"/>
      <c r="AG70" s="398"/>
      <c r="AH70" s="398"/>
      <c r="AI70" s="398"/>
      <c r="AJ70" s="398"/>
      <c r="AK70" s="398"/>
      <c r="AL70" s="398"/>
      <c r="AM70" s="398"/>
    </row>
    <row r="71" spans="1:39" ht="12.75">
      <c r="A71" s="393"/>
      <c r="B71" s="393"/>
      <c r="C71" s="393"/>
      <c r="D71" s="393"/>
      <c r="E71" s="393"/>
      <c r="F71" s="393"/>
      <c r="G71" s="393"/>
      <c r="H71" s="393"/>
      <c r="I71" s="393"/>
      <c r="J71" s="393"/>
      <c r="K71" s="393"/>
      <c r="L71" s="393"/>
      <c r="M71" s="393"/>
      <c r="N71" s="393"/>
      <c r="O71" s="393"/>
      <c r="P71" s="393"/>
      <c r="Q71" s="393"/>
      <c r="R71" s="394"/>
      <c r="S71" s="394"/>
      <c r="T71" s="394"/>
      <c r="U71" s="394"/>
      <c r="V71" s="394"/>
      <c r="W71" s="394"/>
      <c r="X71" s="394"/>
      <c r="Y71" s="394"/>
      <c r="Z71" s="394"/>
      <c r="AA71" s="394"/>
      <c r="AB71" s="394"/>
      <c r="AC71" s="398"/>
      <c r="AD71" s="398"/>
      <c r="AE71" s="398"/>
      <c r="AF71" s="398"/>
      <c r="AG71" s="398"/>
      <c r="AH71" s="398"/>
      <c r="AI71" s="398"/>
      <c r="AJ71" s="398"/>
      <c r="AK71" s="398"/>
      <c r="AL71" s="398"/>
      <c r="AM71" s="398"/>
    </row>
    <row r="72" spans="1:39" ht="12.75">
      <c r="A72" s="393"/>
      <c r="B72" s="393"/>
      <c r="C72" s="393"/>
      <c r="D72" s="393"/>
      <c r="E72" s="393"/>
      <c r="F72" s="393"/>
      <c r="G72" s="393"/>
      <c r="H72" s="393"/>
      <c r="I72" s="393"/>
      <c r="J72" s="393"/>
      <c r="K72" s="393"/>
      <c r="L72" s="393"/>
      <c r="M72" s="393"/>
      <c r="N72" s="393"/>
      <c r="O72" s="393"/>
      <c r="P72" s="393"/>
      <c r="Q72" s="393"/>
      <c r="R72" s="394"/>
      <c r="S72" s="394"/>
      <c r="T72" s="394"/>
      <c r="U72" s="394"/>
      <c r="V72" s="394"/>
      <c r="W72" s="394"/>
      <c r="X72" s="394"/>
      <c r="Y72" s="394"/>
      <c r="Z72" s="394"/>
      <c r="AA72" s="394"/>
      <c r="AB72" s="394"/>
      <c r="AC72" s="398"/>
      <c r="AD72" s="398"/>
      <c r="AE72" s="398"/>
      <c r="AF72" s="398"/>
      <c r="AG72" s="398"/>
      <c r="AH72" s="398"/>
      <c r="AI72" s="398"/>
      <c r="AJ72" s="398"/>
      <c r="AK72" s="398"/>
      <c r="AL72" s="398"/>
      <c r="AM72" s="398"/>
    </row>
    <row r="73" spans="1:39" ht="12.75">
      <c r="A73" s="393"/>
      <c r="B73" s="393"/>
      <c r="C73" s="393"/>
      <c r="D73" s="393"/>
      <c r="E73" s="393"/>
      <c r="F73" s="393"/>
      <c r="G73" s="393"/>
      <c r="H73" s="393"/>
      <c r="I73" s="393"/>
      <c r="J73" s="393"/>
      <c r="K73" s="393"/>
      <c r="L73" s="393"/>
      <c r="M73" s="393"/>
      <c r="N73" s="393"/>
      <c r="O73" s="393"/>
      <c r="P73" s="393"/>
      <c r="Q73" s="393"/>
      <c r="R73" s="394"/>
      <c r="S73" s="394"/>
      <c r="T73" s="394"/>
      <c r="U73" s="394"/>
      <c r="V73" s="394"/>
      <c r="W73" s="394"/>
      <c r="X73" s="394"/>
      <c r="Y73" s="394"/>
      <c r="Z73" s="394"/>
      <c r="AA73" s="394"/>
      <c r="AB73" s="394"/>
      <c r="AC73" s="398"/>
      <c r="AD73" s="398"/>
      <c r="AE73" s="398"/>
      <c r="AF73" s="398"/>
      <c r="AG73" s="398"/>
      <c r="AH73" s="398"/>
      <c r="AI73" s="398"/>
      <c r="AJ73" s="398"/>
      <c r="AK73" s="398"/>
      <c r="AL73" s="398"/>
      <c r="AM73" s="398"/>
    </row>
    <row r="74" spans="1:39" ht="12.75">
      <c r="A74" s="393"/>
      <c r="B74" s="393"/>
      <c r="C74" s="393"/>
      <c r="D74" s="393"/>
      <c r="E74" s="393"/>
      <c r="F74" s="393"/>
      <c r="G74" s="393"/>
      <c r="H74" s="393"/>
      <c r="I74" s="393"/>
      <c r="J74" s="393"/>
      <c r="K74" s="393"/>
      <c r="L74" s="393"/>
      <c r="M74" s="393"/>
      <c r="N74" s="393"/>
      <c r="O74" s="393"/>
      <c r="P74" s="393"/>
      <c r="Q74" s="393"/>
      <c r="R74" s="394"/>
      <c r="S74" s="394"/>
      <c r="T74" s="394"/>
      <c r="U74" s="394"/>
      <c r="V74" s="394"/>
      <c r="W74" s="394"/>
      <c r="X74" s="394"/>
      <c r="Y74" s="394"/>
      <c r="Z74" s="394"/>
      <c r="AA74" s="394"/>
      <c r="AB74" s="394"/>
      <c r="AC74" s="398"/>
      <c r="AD74" s="398"/>
      <c r="AE74" s="398"/>
      <c r="AF74" s="398"/>
      <c r="AG74" s="398"/>
      <c r="AH74" s="398"/>
      <c r="AI74" s="398"/>
      <c r="AJ74" s="398"/>
      <c r="AK74" s="398"/>
      <c r="AL74" s="398"/>
      <c r="AM74" s="398"/>
    </row>
    <row r="75" spans="1:39" ht="12.75">
      <c r="A75" s="393"/>
      <c r="B75" s="393"/>
      <c r="C75" s="393"/>
      <c r="D75" s="393"/>
      <c r="E75" s="393"/>
      <c r="F75" s="393"/>
      <c r="G75" s="393"/>
      <c r="H75" s="393"/>
      <c r="I75" s="393"/>
      <c r="J75" s="393"/>
      <c r="K75" s="393"/>
      <c r="L75" s="393"/>
      <c r="M75" s="393"/>
      <c r="N75" s="393"/>
      <c r="O75" s="393"/>
      <c r="P75" s="393"/>
      <c r="Q75" s="393"/>
      <c r="R75" s="394"/>
      <c r="S75" s="394"/>
      <c r="T75" s="394"/>
      <c r="U75" s="394"/>
      <c r="V75" s="394"/>
      <c r="W75" s="394"/>
      <c r="X75" s="394"/>
      <c r="Y75" s="394"/>
      <c r="Z75" s="394"/>
      <c r="AA75" s="394"/>
      <c r="AB75" s="394"/>
      <c r="AC75" s="398"/>
      <c r="AD75" s="398"/>
      <c r="AE75" s="398"/>
      <c r="AF75" s="398"/>
      <c r="AG75" s="398"/>
      <c r="AH75" s="398"/>
      <c r="AI75" s="398"/>
      <c r="AJ75" s="398"/>
      <c r="AK75" s="398"/>
      <c r="AL75" s="398"/>
      <c r="AM75" s="398"/>
    </row>
    <row r="76" spans="1:39" ht="12.75">
      <c r="A76" s="393"/>
      <c r="B76" s="393"/>
      <c r="C76" s="393"/>
      <c r="D76" s="393"/>
      <c r="E76" s="393"/>
      <c r="F76" s="393"/>
      <c r="G76" s="393"/>
      <c r="H76" s="393"/>
      <c r="I76" s="393"/>
      <c r="J76" s="393"/>
      <c r="K76" s="393"/>
      <c r="L76" s="393"/>
      <c r="M76" s="393"/>
      <c r="N76" s="393"/>
      <c r="O76" s="393"/>
      <c r="P76" s="393"/>
      <c r="Q76" s="393"/>
      <c r="R76" s="394"/>
      <c r="S76" s="394"/>
      <c r="T76" s="394"/>
      <c r="U76" s="394"/>
      <c r="V76" s="394"/>
      <c r="W76" s="394"/>
      <c r="X76" s="394"/>
      <c r="Y76" s="394"/>
      <c r="Z76" s="394"/>
      <c r="AA76" s="394"/>
      <c r="AB76" s="394"/>
      <c r="AC76" s="398"/>
      <c r="AD76" s="398"/>
      <c r="AE76" s="398"/>
      <c r="AF76" s="398"/>
      <c r="AG76" s="398"/>
      <c r="AH76" s="398"/>
      <c r="AI76" s="398"/>
      <c r="AJ76" s="398"/>
      <c r="AK76" s="398"/>
      <c r="AL76" s="398"/>
      <c r="AM76" s="398"/>
    </row>
    <row r="77" spans="1:39" ht="12.75">
      <c r="A77" s="393"/>
      <c r="B77" s="393"/>
      <c r="C77" s="393"/>
      <c r="D77" s="393"/>
      <c r="E77" s="393"/>
      <c r="F77" s="393"/>
      <c r="G77" s="393"/>
      <c r="H77" s="393"/>
      <c r="I77" s="393"/>
      <c r="J77" s="393"/>
      <c r="K77" s="393"/>
      <c r="L77" s="393"/>
      <c r="M77" s="393"/>
      <c r="N77" s="393"/>
      <c r="O77" s="393"/>
      <c r="P77" s="393"/>
      <c r="Q77" s="393"/>
      <c r="R77" s="394"/>
      <c r="S77" s="394"/>
      <c r="T77" s="394"/>
      <c r="U77" s="394"/>
      <c r="V77" s="394"/>
      <c r="W77" s="394"/>
      <c r="X77" s="394"/>
      <c r="Y77" s="394"/>
      <c r="Z77" s="394"/>
      <c r="AA77" s="394"/>
      <c r="AB77" s="394"/>
      <c r="AC77" s="398"/>
      <c r="AD77" s="398"/>
      <c r="AE77" s="398"/>
      <c r="AF77" s="398"/>
      <c r="AG77" s="398"/>
      <c r="AH77" s="398"/>
      <c r="AI77" s="398"/>
      <c r="AJ77" s="398"/>
      <c r="AK77" s="398"/>
      <c r="AL77" s="398"/>
      <c r="AM77" s="398"/>
    </row>
    <row r="417" spans="3:18" ht="12.75">
      <c r="C417" s="3"/>
      <c r="D417" s="3"/>
      <c r="E417" s="3"/>
      <c r="F417" s="3"/>
      <c r="G417" s="3"/>
      <c r="H417" s="3"/>
      <c r="I417" s="3"/>
      <c r="J417" s="3"/>
      <c r="K417" s="3"/>
      <c r="L417" s="3"/>
      <c r="M417" s="3"/>
      <c r="N417" s="3"/>
      <c r="O417" s="3"/>
      <c r="P417" s="3"/>
      <c r="Q417" s="3"/>
      <c r="R417" s="19"/>
    </row>
    <row r="418" spans="3:18" ht="12.75">
      <c r="C418" s="3"/>
      <c r="D418" s="3"/>
      <c r="E418" s="3"/>
      <c r="F418" s="3"/>
      <c r="G418" s="3"/>
      <c r="H418" s="3"/>
      <c r="I418" s="3"/>
      <c r="J418" s="3"/>
      <c r="K418" s="3"/>
      <c r="L418" s="3"/>
      <c r="M418" s="3"/>
      <c r="N418" s="3"/>
      <c r="O418" s="3"/>
      <c r="P418" s="3"/>
      <c r="Q418" s="3"/>
      <c r="R418" s="19"/>
    </row>
    <row r="419" spans="3:18" ht="12.75">
      <c r="C419" s="3"/>
      <c r="D419" s="3"/>
      <c r="E419" s="3"/>
      <c r="F419" s="3"/>
      <c r="G419" s="3"/>
      <c r="H419" s="3"/>
      <c r="I419" s="3"/>
      <c r="J419" s="3"/>
      <c r="K419" s="3"/>
      <c r="L419" s="3"/>
      <c r="M419" s="3"/>
      <c r="N419" s="3"/>
      <c r="O419" s="3"/>
      <c r="P419" s="3"/>
      <c r="Q419" s="3"/>
      <c r="R419" s="19"/>
    </row>
    <row r="420" spans="3:18" ht="12.75">
      <c r="C420" s="3"/>
      <c r="D420" s="3"/>
      <c r="E420" s="3"/>
      <c r="F420" s="3"/>
      <c r="G420" s="3"/>
      <c r="H420" s="3"/>
      <c r="I420" s="3"/>
      <c r="J420" s="3"/>
      <c r="K420" s="3"/>
      <c r="L420" s="3"/>
      <c r="M420" s="3"/>
      <c r="N420" s="3"/>
      <c r="O420" s="3"/>
      <c r="P420" s="3"/>
      <c r="Q420" s="3"/>
      <c r="R420" s="19"/>
    </row>
    <row r="421" spans="3:18" ht="12.75">
      <c r="C421" s="3"/>
      <c r="D421" s="3"/>
      <c r="E421" s="3"/>
      <c r="F421" s="3"/>
      <c r="G421" s="3"/>
      <c r="H421" s="3"/>
      <c r="I421" s="3"/>
      <c r="J421" s="3"/>
      <c r="K421" s="3"/>
      <c r="L421" s="3"/>
      <c r="M421" s="3"/>
      <c r="N421" s="3"/>
      <c r="O421" s="3"/>
      <c r="P421" s="3"/>
      <c r="Q421" s="3"/>
      <c r="R421" s="19"/>
    </row>
    <row r="422" spans="3:18" ht="12.75">
      <c r="C422" s="3"/>
      <c r="D422" s="3"/>
      <c r="E422" s="3"/>
      <c r="F422" s="3"/>
      <c r="G422" s="3"/>
      <c r="H422" s="3"/>
      <c r="I422" s="3"/>
      <c r="J422" s="3"/>
      <c r="K422" s="3"/>
      <c r="L422" s="3"/>
      <c r="M422" s="3"/>
      <c r="N422" s="3"/>
      <c r="O422" s="3"/>
      <c r="P422" s="3"/>
      <c r="Q422" s="3"/>
      <c r="R422" s="19"/>
    </row>
    <row r="423" spans="3:18" ht="12.75">
      <c r="C423" s="3"/>
      <c r="D423" s="3"/>
      <c r="E423" s="3"/>
      <c r="F423" s="3"/>
      <c r="G423" s="3"/>
      <c r="H423" s="3"/>
      <c r="I423" s="3"/>
      <c r="J423" s="3"/>
      <c r="K423" s="3"/>
      <c r="L423" s="3"/>
      <c r="M423" s="3"/>
      <c r="N423" s="3"/>
      <c r="O423" s="3"/>
      <c r="P423" s="3"/>
      <c r="Q423" s="3"/>
      <c r="R423" s="19"/>
    </row>
    <row r="424" spans="3:18" ht="12.75">
      <c r="C424" s="3"/>
      <c r="D424" s="3"/>
      <c r="E424" s="3"/>
      <c r="F424" s="3"/>
      <c r="G424" s="3"/>
      <c r="H424" s="3"/>
      <c r="I424" s="3"/>
      <c r="J424" s="3"/>
      <c r="K424" s="3"/>
      <c r="L424" s="3"/>
      <c r="M424" s="3"/>
      <c r="N424" s="3"/>
      <c r="O424" s="3"/>
      <c r="P424" s="3"/>
      <c r="Q424" s="3"/>
      <c r="R424" s="19"/>
    </row>
    <row r="425" spans="3:18" ht="12.75">
      <c r="C425" s="3"/>
      <c r="D425" s="3"/>
      <c r="E425" s="3"/>
      <c r="F425" s="3"/>
      <c r="G425" s="3"/>
      <c r="H425" s="3"/>
      <c r="I425" s="3"/>
      <c r="J425" s="3"/>
      <c r="K425" s="3"/>
      <c r="L425" s="3"/>
      <c r="M425" s="3"/>
      <c r="N425" s="3"/>
      <c r="O425" s="3"/>
      <c r="P425" s="3"/>
      <c r="Q425" s="3"/>
      <c r="R425" s="19"/>
    </row>
    <row r="426" spans="3:18" ht="12.75">
      <c r="C426" s="3"/>
      <c r="D426" s="3"/>
      <c r="E426" s="3"/>
      <c r="F426" s="3"/>
      <c r="G426" s="3"/>
      <c r="H426" s="3"/>
      <c r="I426" s="3"/>
      <c r="J426" s="3"/>
      <c r="K426" s="3"/>
      <c r="L426" s="3"/>
      <c r="M426" s="3"/>
      <c r="N426" s="3"/>
      <c r="O426" s="3"/>
      <c r="P426" s="3"/>
      <c r="Q426" s="3"/>
      <c r="R426" s="19"/>
    </row>
    <row r="427" spans="3:18" ht="12.75">
      <c r="C427" s="3"/>
      <c r="D427" s="3"/>
      <c r="E427" s="3"/>
      <c r="F427" s="3"/>
      <c r="G427" s="3"/>
      <c r="H427" s="3"/>
      <c r="I427" s="3"/>
      <c r="J427" s="3"/>
      <c r="K427" s="3"/>
      <c r="L427" s="3"/>
      <c r="M427" s="3"/>
      <c r="N427" s="3"/>
      <c r="O427" s="3"/>
      <c r="P427" s="3"/>
      <c r="Q427" s="3"/>
      <c r="R427" s="19"/>
    </row>
    <row r="428" spans="3:18" ht="12.75">
      <c r="C428" s="3"/>
      <c r="D428" s="3"/>
      <c r="E428" s="3"/>
      <c r="F428" s="3"/>
      <c r="G428" s="3"/>
      <c r="H428" s="3"/>
      <c r="I428" s="3"/>
      <c r="J428" s="3"/>
      <c r="K428" s="3"/>
      <c r="L428" s="3"/>
      <c r="M428" s="3"/>
      <c r="N428" s="3"/>
      <c r="O428" s="3"/>
      <c r="P428" s="3"/>
      <c r="Q428" s="3"/>
      <c r="R428" s="19"/>
    </row>
    <row r="429" spans="3:18" ht="12.75">
      <c r="C429" s="3"/>
      <c r="D429" s="3"/>
      <c r="E429" s="3"/>
      <c r="F429" s="3"/>
      <c r="G429" s="3"/>
      <c r="H429" s="3"/>
      <c r="I429" s="3"/>
      <c r="J429" s="3"/>
      <c r="K429" s="3"/>
      <c r="L429" s="3"/>
      <c r="M429" s="3"/>
      <c r="N429" s="3"/>
      <c r="O429" s="3"/>
      <c r="P429" s="3"/>
      <c r="Q429" s="3"/>
      <c r="R429" s="19"/>
    </row>
    <row r="430" spans="3:18" ht="12.75">
      <c r="C430" s="3"/>
      <c r="D430" s="3"/>
      <c r="E430" s="3"/>
      <c r="F430" s="3"/>
      <c r="G430" s="3"/>
      <c r="H430" s="3"/>
      <c r="I430" s="3"/>
      <c r="J430" s="3"/>
      <c r="K430" s="3"/>
      <c r="L430" s="3"/>
      <c r="M430" s="3"/>
      <c r="N430" s="3"/>
      <c r="O430" s="3"/>
      <c r="P430" s="3"/>
      <c r="Q430" s="3"/>
      <c r="R430" s="19"/>
    </row>
    <row r="431" spans="3:18" ht="12.75">
      <c r="C431" s="3"/>
      <c r="D431" s="3"/>
      <c r="E431" s="3"/>
      <c r="F431" s="3"/>
      <c r="G431" s="3"/>
      <c r="H431" s="3"/>
      <c r="I431" s="3"/>
      <c r="J431" s="3"/>
      <c r="K431" s="3"/>
      <c r="L431" s="3"/>
      <c r="M431" s="3"/>
      <c r="N431" s="3"/>
      <c r="O431" s="3"/>
      <c r="P431" s="3"/>
      <c r="Q431" s="3"/>
      <c r="R431" s="19"/>
    </row>
    <row r="432" spans="3:18" ht="12.75">
      <c r="C432" s="3"/>
      <c r="D432" s="3"/>
      <c r="E432" s="3"/>
      <c r="F432" s="3"/>
      <c r="G432" s="3"/>
      <c r="H432" s="3"/>
      <c r="I432" s="3"/>
      <c r="J432" s="3"/>
      <c r="K432" s="3"/>
      <c r="L432" s="3"/>
      <c r="M432" s="3"/>
      <c r="N432" s="3"/>
      <c r="O432" s="3"/>
      <c r="P432" s="3"/>
      <c r="Q432" s="3"/>
      <c r="R432" s="19"/>
    </row>
    <row r="433" spans="3:18" ht="12.75">
      <c r="C433" s="3"/>
      <c r="D433" s="3"/>
      <c r="E433" s="3"/>
      <c r="F433" s="3"/>
      <c r="G433" s="3"/>
      <c r="H433" s="3"/>
      <c r="I433" s="3"/>
      <c r="J433" s="3"/>
      <c r="K433" s="3"/>
      <c r="L433" s="3"/>
      <c r="M433" s="3"/>
      <c r="N433" s="3"/>
      <c r="O433" s="3"/>
      <c r="P433" s="3"/>
      <c r="Q433" s="3"/>
      <c r="R433" s="19"/>
    </row>
    <row r="434" spans="3:18" ht="12.75">
      <c r="C434" s="3"/>
      <c r="D434" s="3"/>
      <c r="E434" s="3"/>
      <c r="F434" s="3"/>
      <c r="G434" s="3"/>
      <c r="H434" s="3"/>
      <c r="I434" s="3"/>
      <c r="J434" s="3"/>
      <c r="K434" s="3"/>
      <c r="L434" s="3"/>
      <c r="M434" s="3"/>
      <c r="N434" s="3"/>
      <c r="O434" s="3"/>
      <c r="P434" s="3"/>
      <c r="Q434" s="3"/>
      <c r="R434" s="19"/>
    </row>
    <row r="435" spans="3:18" ht="12.75">
      <c r="C435" s="3"/>
      <c r="D435" s="3"/>
      <c r="E435" s="3"/>
      <c r="F435" s="3"/>
      <c r="G435" s="3"/>
      <c r="H435" s="3"/>
      <c r="I435" s="3"/>
      <c r="J435" s="3"/>
      <c r="K435" s="3"/>
      <c r="L435" s="3"/>
      <c r="M435" s="3"/>
      <c r="N435" s="3"/>
      <c r="O435" s="3"/>
      <c r="P435" s="3"/>
      <c r="Q435" s="3"/>
      <c r="R435" s="19"/>
    </row>
    <row r="436" spans="3:18" ht="12.75">
      <c r="C436" s="3"/>
      <c r="D436" s="3"/>
      <c r="E436" s="3"/>
      <c r="F436" s="3"/>
      <c r="G436" s="3"/>
      <c r="H436" s="3"/>
      <c r="I436" s="3"/>
      <c r="J436" s="3"/>
      <c r="K436" s="3"/>
      <c r="L436" s="3"/>
      <c r="M436" s="3"/>
      <c r="N436" s="3"/>
      <c r="O436" s="3"/>
      <c r="P436" s="3"/>
      <c r="Q436" s="3"/>
      <c r="R436" s="19"/>
    </row>
    <row r="437" spans="3:18" ht="12.75">
      <c r="C437" s="3"/>
      <c r="D437" s="3"/>
      <c r="E437" s="3"/>
      <c r="F437" s="3"/>
      <c r="G437" s="3"/>
      <c r="H437" s="3"/>
      <c r="I437" s="3"/>
      <c r="J437" s="3"/>
      <c r="K437" s="3"/>
      <c r="L437" s="3"/>
      <c r="M437" s="3"/>
      <c r="N437" s="3"/>
      <c r="O437" s="3"/>
      <c r="P437" s="3"/>
      <c r="Q437" s="3"/>
      <c r="R437" s="19"/>
    </row>
    <row r="438" spans="3:18" ht="12.75">
      <c r="C438" s="3"/>
      <c r="D438" s="3"/>
      <c r="E438" s="3"/>
      <c r="F438" s="3"/>
      <c r="G438" s="3"/>
      <c r="H438" s="3"/>
      <c r="I438" s="3"/>
      <c r="J438" s="3"/>
      <c r="K438" s="3"/>
      <c r="L438" s="3"/>
      <c r="M438" s="3"/>
      <c r="N438" s="3"/>
      <c r="O438" s="3"/>
      <c r="P438" s="3"/>
      <c r="Q438" s="3"/>
      <c r="R438" s="19"/>
    </row>
    <row r="439" spans="3:18" ht="12.75">
      <c r="C439" s="3"/>
      <c r="D439" s="3"/>
      <c r="E439" s="3"/>
      <c r="F439" s="3"/>
      <c r="G439" s="3"/>
      <c r="H439" s="3"/>
      <c r="I439" s="3"/>
      <c r="J439" s="3"/>
      <c r="K439" s="3"/>
      <c r="L439" s="3"/>
      <c r="M439" s="3"/>
      <c r="N439" s="3"/>
      <c r="O439" s="3"/>
      <c r="P439" s="3"/>
      <c r="Q439" s="3"/>
      <c r="R439" s="19"/>
    </row>
    <row r="440" spans="3:18" ht="12.75">
      <c r="C440" s="3"/>
      <c r="D440" s="3"/>
      <c r="E440" s="3"/>
      <c r="F440" s="3"/>
      <c r="G440" s="3"/>
      <c r="H440" s="3"/>
      <c r="I440" s="3"/>
      <c r="J440" s="3"/>
      <c r="K440" s="3"/>
      <c r="L440" s="3"/>
      <c r="M440" s="3"/>
      <c r="N440" s="3"/>
      <c r="O440" s="3"/>
      <c r="P440" s="3"/>
      <c r="Q440" s="3"/>
      <c r="R440" s="19"/>
    </row>
    <row r="441" spans="3:18" ht="12.75">
      <c r="C441" s="3"/>
      <c r="D441" s="3"/>
      <c r="E441" s="3"/>
      <c r="F441" s="3"/>
      <c r="G441" s="3"/>
      <c r="H441" s="3"/>
      <c r="I441" s="3"/>
      <c r="J441" s="3"/>
      <c r="K441" s="3"/>
      <c r="L441" s="3"/>
      <c r="M441" s="3"/>
      <c r="N441" s="3"/>
      <c r="O441" s="3"/>
      <c r="P441" s="3"/>
      <c r="Q441" s="3"/>
      <c r="R441" s="19"/>
    </row>
    <row r="442" spans="3:18" ht="12.75">
      <c r="C442" s="3"/>
      <c r="D442" s="3"/>
      <c r="E442" s="3"/>
      <c r="F442" s="3"/>
      <c r="G442" s="3"/>
      <c r="H442" s="3"/>
      <c r="I442" s="3"/>
      <c r="J442" s="3"/>
      <c r="K442" s="3"/>
      <c r="L442" s="3"/>
      <c r="M442" s="3"/>
      <c r="N442" s="3"/>
      <c r="O442" s="3"/>
      <c r="P442" s="3"/>
      <c r="Q442" s="3"/>
      <c r="R442" s="19"/>
    </row>
    <row r="443" spans="3:18" ht="12.75">
      <c r="C443" s="3"/>
      <c r="D443" s="3"/>
      <c r="E443" s="3"/>
      <c r="F443" s="3"/>
      <c r="G443" s="3"/>
      <c r="H443" s="3"/>
      <c r="I443" s="3"/>
      <c r="J443" s="3"/>
      <c r="K443" s="3"/>
      <c r="L443" s="3"/>
      <c r="M443" s="3"/>
      <c r="N443" s="3"/>
      <c r="O443" s="3"/>
      <c r="P443" s="3"/>
      <c r="Q443" s="3"/>
      <c r="R443" s="19"/>
    </row>
    <row r="444" spans="3:18" ht="12.75">
      <c r="C444" s="3"/>
      <c r="D444" s="3"/>
      <c r="E444" s="3"/>
      <c r="F444" s="3"/>
      <c r="G444" s="3"/>
      <c r="H444" s="3"/>
      <c r="I444" s="3"/>
      <c r="J444" s="3"/>
      <c r="K444" s="3"/>
      <c r="L444" s="3"/>
      <c r="M444" s="3"/>
      <c r="N444" s="3"/>
      <c r="O444" s="3"/>
      <c r="P444" s="3"/>
      <c r="Q444" s="3"/>
      <c r="R444" s="19"/>
    </row>
    <row r="445" spans="3:18" ht="12.75">
      <c r="C445" s="3"/>
      <c r="D445" s="3"/>
      <c r="E445" s="3"/>
      <c r="F445" s="3"/>
      <c r="G445" s="3"/>
      <c r="H445" s="3"/>
      <c r="I445" s="3"/>
      <c r="J445" s="3"/>
      <c r="K445" s="3"/>
      <c r="L445" s="3"/>
      <c r="M445" s="3"/>
      <c r="N445" s="3"/>
      <c r="O445" s="3"/>
      <c r="P445" s="3"/>
      <c r="Q445" s="3"/>
      <c r="R445" s="19"/>
    </row>
    <row r="446" spans="3:18" ht="12.75">
      <c r="C446" s="3"/>
      <c r="D446" s="3"/>
      <c r="E446" s="3"/>
      <c r="F446" s="3"/>
      <c r="G446" s="3"/>
      <c r="H446" s="3"/>
      <c r="I446" s="3"/>
      <c r="J446" s="3"/>
      <c r="K446" s="3"/>
      <c r="L446" s="3"/>
      <c r="M446" s="3"/>
      <c r="N446" s="3"/>
      <c r="O446" s="3"/>
      <c r="P446" s="3"/>
      <c r="Q446" s="3"/>
      <c r="R446" s="19"/>
    </row>
    <row r="447" spans="3:18" ht="12.75">
      <c r="C447" s="3"/>
      <c r="D447" s="3"/>
      <c r="E447" s="3"/>
      <c r="F447" s="3"/>
      <c r="G447" s="3"/>
      <c r="H447" s="3"/>
      <c r="I447" s="3"/>
      <c r="J447" s="3"/>
      <c r="K447" s="3"/>
      <c r="L447" s="3"/>
      <c r="M447" s="3"/>
      <c r="N447" s="3"/>
      <c r="O447" s="3"/>
      <c r="P447" s="3"/>
      <c r="Q447" s="3"/>
      <c r="R447" s="19"/>
    </row>
    <row r="448" spans="3:18" ht="12.75">
      <c r="C448" s="3"/>
      <c r="D448" s="3"/>
      <c r="E448" s="3"/>
      <c r="F448" s="3"/>
      <c r="G448" s="3"/>
      <c r="H448" s="3"/>
      <c r="I448" s="3"/>
      <c r="J448" s="3"/>
      <c r="K448" s="3"/>
      <c r="L448" s="3"/>
      <c r="M448" s="3"/>
      <c r="N448" s="3"/>
      <c r="O448" s="3"/>
      <c r="P448" s="3"/>
      <c r="Q448" s="3"/>
      <c r="R448" s="19"/>
    </row>
    <row r="449" spans="3:18" ht="12.75">
      <c r="C449" s="3"/>
      <c r="D449" s="3"/>
      <c r="E449" s="3"/>
      <c r="F449" s="3"/>
      <c r="G449" s="3"/>
      <c r="H449" s="3"/>
      <c r="I449" s="3"/>
      <c r="J449" s="3"/>
      <c r="K449" s="3"/>
      <c r="L449" s="3"/>
      <c r="M449" s="3"/>
      <c r="N449" s="3"/>
      <c r="O449" s="3"/>
      <c r="P449" s="3"/>
      <c r="Q449" s="3"/>
      <c r="R449" s="19"/>
    </row>
    <row r="450" spans="3:18" ht="12.75">
      <c r="C450" s="3"/>
      <c r="D450" s="3"/>
      <c r="E450" s="3"/>
      <c r="F450" s="3"/>
      <c r="G450" s="3"/>
      <c r="H450" s="3"/>
      <c r="I450" s="3"/>
      <c r="J450" s="3"/>
      <c r="K450" s="3"/>
      <c r="L450" s="3"/>
      <c r="M450" s="3"/>
      <c r="N450" s="3"/>
      <c r="O450" s="3"/>
      <c r="P450" s="3"/>
      <c r="Q450" s="3"/>
      <c r="R450" s="19"/>
    </row>
    <row r="451" spans="3:18" ht="12.75">
      <c r="C451" s="3"/>
      <c r="D451" s="3"/>
      <c r="E451" s="3"/>
      <c r="F451" s="3"/>
      <c r="G451" s="3"/>
      <c r="H451" s="3"/>
      <c r="I451" s="3"/>
      <c r="J451" s="3"/>
      <c r="K451" s="3"/>
      <c r="L451" s="3"/>
      <c r="M451" s="3"/>
      <c r="N451" s="3"/>
      <c r="O451" s="3"/>
      <c r="P451" s="3"/>
      <c r="Q451" s="3"/>
      <c r="R451" s="19"/>
    </row>
    <row r="452" spans="3:18" ht="12.75">
      <c r="C452" s="3"/>
      <c r="D452" s="3"/>
      <c r="E452" s="3"/>
      <c r="F452" s="3"/>
      <c r="G452" s="3"/>
      <c r="H452" s="3"/>
      <c r="I452" s="3"/>
      <c r="J452" s="3"/>
      <c r="K452" s="3"/>
      <c r="L452" s="3"/>
      <c r="M452" s="3"/>
      <c r="N452" s="3"/>
      <c r="O452" s="3"/>
      <c r="P452" s="3"/>
      <c r="Q452" s="3"/>
      <c r="R452" s="19"/>
    </row>
    <row r="453" spans="3:18" ht="12.75">
      <c r="C453" s="3"/>
      <c r="D453" s="3"/>
      <c r="E453" s="3"/>
      <c r="F453" s="3"/>
      <c r="G453" s="3"/>
      <c r="H453" s="3"/>
      <c r="I453" s="3"/>
      <c r="J453" s="3"/>
      <c r="K453" s="3"/>
      <c r="L453" s="3"/>
      <c r="M453" s="3"/>
      <c r="N453" s="3"/>
      <c r="O453" s="3"/>
      <c r="P453" s="3"/>
      <c r="Q453" s="3"/>
      <c r="R453" s="19"/>
    </row>
    <row r="454" spans="3:18" ht="12.75">
      <c r="C454" s="3"/>
      <c r="D454" s="3"/>
      <c r="E454" s="3"/>
      <c r="F454" s="3"/>
      <c r="G454" s="3"/>
      <c r="H454" s="3"/>
      <c r="I454" s="3"/>
      <c r="J454" s="3"/>
      <c r="K454" s="3"/>
      <c r="L454" s="3"/>
      <c r="M454" s="3"/>
      <c r="N454" s="3"/>
      <c r="O454" s="3"/>
      <c r="P454" s="3"/>
      <c r="Q454" s="3"/>
      <c r="R454" s="19"/>
    </row>
    <row r="455" spans="3:18" ht="12.75">
      <c r="C455" s="3"/>
      <c r="D455" s="3"/>
      <c r="E455" s="3"/>
      <c r="F455" s="3"/>
      <c r="G455" s="3"/>
      <c r="H455" s="3"/>
      <c r="I455" s="3"/>
      <c r="J455" s="3"/>
      <c r="K455" s="3"/>
      <c r="L455" s="3"/>
      <c r="M455" s="3"/>
      <c r="N455" s="3"/>
      <c r="O455" s="3"/>
      <c r="P455" s="3"/>
      <c r="Q455" s="3"/>
      <c r="R455" s="19"/>
    </row>
    <row r="456" spans="3:18" ht="12.75">
      <c r="C456" s="3"/>
      <c r="D456" s="3"/>
      <c r="E456" s="3"/>
      <c r="F456" s="3"/>
      <c r="G456" s="3"/>
      <c r="H456" s="3"/>
      <c r="I456" s="3"/>
      <c r="J456" s="3"/>
      <c r="K456" s="3"/>
      <c r="L456" s="3"/>
      <c r="M456" s="3"/>
      <c r="N456" s="3"/>
      <c r="O456" s="3"/>
      <c r="P456" s="3"/>
      <c r="Q456" s="3"/>
      <c r="R456" s="19"/>
    </row>
    <row r="457" spans="3:18" ht="12.75">
      <c r="C457" s="3"/>
      <c r="D457" s="3"/>
      <c r="E457" s="3"/>
      <c r="F457" s="3"/>
      <c r="G457" s="3"/>
      <c r="H457" s="3"/>
      <c r="I457" s="3"/>
      <c r="J457" s="3"/>
      <c r="K457" s="3"/>
      <c r="L457" s="3"/>
      <c r="M457" s="3"/>
      <c r="N457" s="3"/>
      <c r="O457" s="3"/>
      <c r="P457" s="3"/>
      <c r="Q457" s="3"/>
      <c r="R457" s="19"/>
    </row>
    <row r="458" spans="3:18" ht="12.75">
      <c r="C458" s="3"/>
      <c r="D458" s="3"/>
      <c r="E458" s="3"/>
      <c r="F458" s="3"/>
      <c r="G458" s="3"/>
      <c r="H458" s="3"/>
      <c r="I458" s="3"/>
      <c r="J458" s="3"/>
      <c r="K458" s="3"/>
      <c r="L458" s="3"/>
      <c r="M458" s="3"/>
      <c r="N458" s="3"/>
      <c r="O458" s="3"/>
      <c r="P458" s="3"/>
      <c r="Q458" s="3"/>
      <c r="R458" s="19"/>
    </row>
    <row r="459" spans="3:18" ht="12.75">
      <c r="C459" s="3"/>
      <c r="D459" s="3"/>
      <c r="E459" s="3"/>
      <c r="F459" s="3"/>
      <c r="G459" s="3"/>
      <c r="H459" s="3"/>
      <c r="I459" s="3"/>
      <c r="J459" s="3"/>
      <c r="K459" s="3"/>
      <c r="L459" s="3"/>
      <c r="M459" s="3"/>
      <c r="N459" s="3"/>
      <c r="O459" s="3"/>
      <c r="P459" s="3"/>
      <c r="Q459" s="3"/>
      <c r="R459" s="19"/>
    </row>
    <row r="460" spans="3:18" ht="12.75">
      <c r="C460" s="3"/>
      <c r="D460" s="3"/>
      <c r="E460" s="3"/>
      <c r="F460" s="3"/>
      <c r="G460" s="3"/>
      <c r="H460" s="3"/>
      <c r="I460" s="3"/>
      <c r="J460" s="3"/>
      <c r="K460" s="3"/>
      <c r="L460" s="3"/>
      <c r="M460" s="3"/>
      <c r="N460" s="3"/>
      <c r="O460" s="3"/>
      <c r="P460" s="3"/>
      <c r="Q460" s="3"/>
      <c r="R460" s="19"/>
    </row>
    <row r="461" spans="3:18" ht="12.75">
      <c r="C461" s="3"/>
      <c r="D461" s="3"/>
      <c r="E461" s="3"/>
      <c r="F461" s="3"/>
      <c r="G461" s="3"/>
      <c r="H461" s="3"/>
      <c r="I461" s="3"/>
      <c r="J461" s="3"/>
      <c r="K461" s="3"/>
      <c r="L461" s="3"/>
      <c r="M461" s="3"/>
      <c r="N461" s="3"/>
      <c r="O461" s="3"/>
      <c r="P461" s="3"/>
      <c r="Q461" s="3"/>
      <c r="R461" s="19"/>
    </row>
    <row r="462" spans="3:18" ht="12.75">
      <c r="C462" s="3"/>
      <c r="D462" s="3"/>
      <c r="E462" s="3"/>
      <c r="F462" s="3"/>
      <c r="G462" s="3"/>
      <c r="H462" s="3"/>
      <c r="I462" s="3"/>
      <c r="J462" s="3"/>
      <c r="K462" s="3"/>
      <c r="L462" s="3"/>
      <c r="M462" s="3"/>
      <c r="N462" s="3"/>
      <c r="O462" s="3"/>
      <c r="P462" s="3"/>
      <c r="Q462" s="3"/>
      <c r="R462" s="19"/>
    </row>
    <row r="463" spans="3:18" ht="12.75">
      <c r="C463" s="3"/>
      <c r="D463" s="3"/>
      <c r="E463" s="3"/>
      <c r="F463" s="3"/>
      <c r="G463" s="3"/>
      <c r="H463" s="3"/>
      <c r="I463" s="3"/>
      <c r="J463" s="3"/>
      <c r="K463" s="3"/>
      <c r="L463" s="3"/>
      <c r="M463" s="3"/>
      <c r="N463" s="3"/>
      <c r="O463" s="3"/>
      <c r="P463" s="3"/>
      <c r="Q463" s="3"/>
      <c r="R463" s="19"/>
    </row>
    <row r="464" spans="3:18" ht="12.75">
      <c r="C464" s="3"/>
      <c r="D464" s="3"/>
      <c r="E464" s="3"/>
      <c r="F464" s="3"/>
      <c r="G464" s="3"/>
      <c r="H464" s="3"/>
      <c r="I464" s="3"/>
      <c r="J464" s="3"/>
      <c r="K464" s="3"/>
      <c r="L464" s="3"/>
      <c r="M464" s="3"/>
      <c r="N464" s="3"/>
      <c r="O464" s="3"/>
      <c r="P464" s="3"/>
      <c r="Q464" s="3"/>
      <c r="R464" s="19"/>
    </row>
    <row r="465" spans="3:18" ht="12.75">
      <c r="C465" s="3"/>
      <c r="D465" s="3"/>
      <c r="E465" s="3"/>
      <c r="F465" s="3"/>
      <c r="G465" s="3"/>
      <c r="H465" s="3"/>
      <c r="I465" s="3"/>
      <c r="J465" s="3"/>
      <c r="K465" s="3"/>
      <c r="L465" s="3"/>
      <c r="M465" s="3"/>
      <c r="N465" s="3"/>
      <c r="O465" s="3"/>
      <c r="P465" s="3"/>
      <c r="Q465" s="3"/>
      <c r="R465" s="19"/>
    </row>
    <row r="466" spans="3:18" ht="12.75">
      <c r="C466" s="3"/>
      <c r="D466" s="3"/>
      <c r="E466" s="3"/>
      <c r="F466" s="3"/>
      <c r="G466" s="3"/>
      <c r="H466" s="3"/>
      <c r="I466" s="3"/>
      <c r="J466" s="3"/>
      <c r="K466" s="3"/>
      <c r="L466" s="3"/>
      <c r="M466" s="3"/>
      <c r="N466" s="3"/>
      <c r="O466" s="3"/>
      <c r="P466" s="3"/>
      <c r="Q466" s="3"/>
      <c r="R466" s="19"/>
    </row>
    <row r="467" spans="3:18" ht="12.75">
      <c r="C467" s="3"/>
      <c r="D467" s="3"/>
      <c r="E467" s="3"/>
      <c r="F467" s="3"/>
      <c r="G467" s="3"/>
      <c r="H467" s="3"/>
      <c r="I467" s="3"/>
      <c r="J467" s="3"/>
      <c r="K467" s="3"/>
      <c r="L467" s="3"/>
      <c r="M467" s="3"/>
      <c r="N467" s="3"/>
      <c r="O467" s="3"/>
      <c r="P467" s="3"/>
      <c r="Q467" s="3"/>
      <c r="R467" s="19"/>
    </row>
    <row r="468" spans="3:18" ht="12.75">
      <c r="C468" s="3"/>
      <c r="D468" s="3"/>
      <c r="E468" s="3"/>
      <c r="F468" s="3"/>
      <c r="G468" s="3"/>
      <c r="H468" s="3"/>
      <c r="I468" s="3"/>
      <c r="J468" s="3"/>
      <c r="K468" s="3"/>
      <c r="L468" s="3"/>
      <c r="M468" s="3"/>
      <c r="N468" s="3"/>
      <c r="O468" s="3"/>
      <c r="P468" s="3"/>
      <c r="Q468" s="3"/>
      <c r="R468" s="19"/>
    </row>
    <row r="469" spans="3:18" ht="12.75">
      <c r="C469" s="3"/>
      <c r="D469" s="3"/>
      <c r="E469" s="3"/>
      <c r="F469" s="3"/>
      <c r="G469" s="3"/>
      <c r="H469" s="3"/>
      <c r="I469" s="3"/>
      <c r="J469" s="3"/>
      <c r="K469" s="3"/>
      <c r="L469" s="3"/>
      <c r="M469" s="3"/>
      <c r="N469" s="3"/>
      <c r="O469" s="3"/>
      <c r="P469" s="3"/>
      <c r="Q469" s="3"/>
      <c r="R469" s="19"/>
    </row>
    <row r="470" spans="3:18" ht="12.75">
      <c r="C470" s="3"/>
      <c r="D470" s="3"/>
      <c r="E470" s="3"/>
      <c r="F470" s="3"/>
      <c r="G470" s="3"/>
      <c r="H470" s="3"/>
      <c r="I470" s="3"/>
      <c r="J470" s="3"/>
      <c r="K470" s="3"/>
      <c r="L470" s="3"/>
      <c r="M470" s="3"/>
      <c r="N470" s="3"/>
      <c r="O470" s="3"/>
      <c r="P470" s="3"/>
      <c r="Q470" s="3"/>
      <c r="R470" s="19"/>
    </row>
    <row r="471" spans="3:18" ht="12.75">
      <c r="C471" s="3"/>
      <c r="D471" s="3"/>
      <c r="E471" s="3"/>
      <c r="F471" s="3"/>
      <c r="G471" s="3"/>
      <c r="H471" s="3"/>
      <c r="I471" s="3"/>
      <c r="J471" s="3"/>
      <c r="K471" s="3"/>
      <c r="L471" s="3"/>
      <c r="M471" s="3"/>
      <c r="N471" s="3"/>
      <c r="O471" s="3"/>
      <c r="P471" s="3"/>
      <c r="Q471" s="3"/>
      <c r="R471" s="19"/>
    </row>
    <row r="472" spans="3:18" ht="12.75">
      <c r="C472" s="3"/>
      <c r="D472" s="3"/>
      <c r="E472" s="3"/>
      <c r="F472" s="3"/>
      <c r="G472" s="3"/>
      <c r="H472" s="3"/>
      <c r="I472" s="3"/>
      <c r="J472" s="3"/>
      <c r="K472" s="3"/>
      <c r="L472" s="3"/>
      <c r="M472" s="3"/>
      <c r="N472" s="3"/>
      <c r="O472" s="3"/>
      <c r="P472" s="3"/>
      <c r="Q472" s="3"/>
      <c r="R472" s="19"/>
    </row>
    <row r="473" spans="3:18" ht="12.75">
      <c r="C473" s="3"/>
      <c r="D473" s="3"/>
      <c r="E473" s="3"/>
      <c r="F473" s="3"/>
      <c r="G473" s="3"/>
      <c r="H473" s="3"/>
      <c r="I473" s="3"/>
      <c r="J473" s="3"/>
      <c r="K473" s="3"/>
      <c r="L473" s="3"/>
      <c r="M473" s="3"/>
      <c r="N473" s="3"/>
      <c r="O473" s="3"/>
      <c r="P473" s="3"/>
      <c r="Q473" s="3"/>
      <c r="R473" s="19"/>
    </row>
    <row r="474" spans="3:18" ht="12.75">
      <c r="C474" s="3"/>
      <c r="D474" s="3"/>
      <c r="E474" s="3"/>
      <c r="F474" s="3"/>
      <c r="G474" s="3"/>
      <c r="H474" s="3"/>
      <c r="I474" s="3"/>
      <c r="J474" s="3"/>
      <c r="K474" s="3"/>
      <c r="L474" s="3"/>
      <c r="M474" s="3"/>
      <c r="N474" s="3"/>
      <c r="O474" s="3"/>
      <c r="P474" s="3"/>
      <c r="Q474" s="3"/>
      <c r="R474" s="19"/>
    </row>
    <row r="475" spans="3:18" ht="12.75">
      <c r="C475" s="3"/>
      <c r="D475" s="3"/>
      <c r="E475" s="3"/>
      <c r="F475" s="3"/>
      <c r="G475" s="3"/>
      <c r="H475" s="3"/>
      <c r="I475" s="3"/>
      <c r="J475" s="3"/>
      <c r="K475" s="3"/>
      <c r="L475" s="3"/>
      <c r="M475" s="3"/>
      <c r="N475" s="3"/>
      <c r="O475" s="3"/>
      <c r="P475" s="3"/>
      <c r="Q475" s="3"/>
      <c r="R475" s="19"/>
    </row>
    <row r="476" spans="3:18" ht="12.75">
      <c r="C476" s="3"/>
      <c r="D476" s="3"/>
      <c r="E476" s="3"/>
      <c r="F476" s="3"/>
      <c r="G476" s="3"/>
      <c r="H476" s="3"/>
      <c r="I476" s="3"/>
      <c r="J476" s="3"/>
      <c r="K476" s="3"/>
      <c r="L476" s="3"/>
      <c r="M476" s="3"/>
      <c r="N476" s="3"/>
      <c r="O476" s="3"/>
      <c r="P476" s="3"/>
      <c r="Q476" s="3"/>
      <c r="R476" s="19"/>
    </row>
    <row r="477" spans="3:18" ht="12.75">
      <c r="C477" s="3"/>
      <c r="D477" s="3"/>
      <c r="E477" s="3"/>
      <c r="F477" s="3"/>
      <c r="G477" s="3"/>
      <c r="H477" s="3"/>
      <c r="I477" s="3"/>
      <c r="J477" s="3"/>
      <c r="K477" s="3"/>
      <c r="L477" s="3"/>
      <c r="M477" s="3"/>
      <c r="N477" s="3"/>
      <c r="O477" s="3"/>
      <c r="P477" s="3"/>
      <c r="Q477" s="3"/>
      <c r="R477" s="19"/>
    </row>
    <row r="478" spans="3:18" ht="12.75">
      <c r="C478" s="3"/>
      <c r="D478" s="3"/>
      <c r="E478" s="3"/>
      <c r="F478" s="3"/>
      <c r="G478" s="3"/>
      <c r="H478" s="3"/>
      <c r="I478" s="3"/>
      <c r="J478" s="3"/>
      <c r="K478" s="3"/>
      <c r="L478" s="3"/>
      <c r="M478" s="3"/>
      <c r="N478" s="3"/>
      <c r="O478" s="3"/>
      <c r="P478" s="3"/>
      <c r="Q478" s="3"/>
      <c r="R478" s="19"/>
    </row>
    <row r="479" spans="3:18" ht="12.75">
      <c r="C479" s="3"/>
      <c r="D479" s="3"/>
      <c r="E479" s="3"/>
      <c r="F479" s="3"/>
      <c r="G479" s="3"/>
      <c r="H479" s="3"/>
      <c r="I479" s="3"/>
      <c r="J479" s="3"/>
      <c r="K479" s="3"/>
      <c r="L479" s="3"/>
      <c r="M479" s="3"/>
      <c r="N479" s="3"/>
      <c r="O479" s="3"/>
      <c r="P479" s="3"/>
      <c r="Q479" s="3"/>
      <c r="R479" s="19"/>
    </row>
    <row r="480" spans="3:18" ht="12.75">
      <c r="C480" s="3"/>
      <c r="D480" s="3"/>
      <c r="E480" s="3"/>
      <c r="F480" s="3"/>
      <c r="G480" s="3"/>
      <c r="H480" s="3"/>
      <c r="I480" s="3"/>
      <c r="J480" s="3"/>
      <c r="K480" s="3"/>
      <c r="L480" s="3"/>
      <c r="M480" s="3"/>
      <c r="N480" s="3"/>
      <c r="O480" s="3"/>
      <c r="P480" s="3"/>
      <c r="Q480" s="3"/>
      <c r="R480" s="19"/>
    </row>
    <row r="481" spans="3:18" ht="12.75">
      <c r="C481" s="3"/>
      <c r="D481" s="3"/>
      <c r="E481" s="3"/>
      <c r="F481" s="3"/>
      <c r="G481" s="3"/>
      <c r="H481" s="3"/>
      <c r="I481" s="3"/>
      <c r="J481" s="3"/>
      <c r="K481" s="3"/>
      <c r="L481" s="3"/>
      <c r="M481" s="3"/>
      <c r="N481" s="3"/>
      <c r="O481" s="3"/>
      <c r="P481" s="3"/>
      <c r="Q481" s="3"/>
      <c r="R481" s="19"/>
    </row>
    <row r="482" spans="3:18" ht="12.75">
      <c r="C482" s="3"/>
      <c r="D482" s="3"/>
      <c r="E482" s="3"/>
      <c r="F482" s="3"/>
      <c r="G482" s="3"/>
      <c r="H482" s="3"/>
      <c r="I482" s="3"/>
      <c r="J482" s="3"/>
      <c r="K482" s="3"/>
      <c r="L482" s="3"/>
      <c r="M482" s="3"/>
      <c r="N482" s="3"/>
      <c r="O482" s="3"/>
      <c r="P482" s="3"/>
      <c r="Q482" s="3"/>
      <c r="R482" s="19"/>
    </row>
    <row r="483" spans="3:18" ht="12.75">
      <c r="C483" s="3"/>
      <c r="D483" s="3"/>
      <c r="E483" s="3"/>
      <c r="F483" s="3"/>
      <c r="G483" s="3"/>
      <c r="H483" s="3"/>
      <c r="I483" s="3"/>
      <c r="J483" s="3"/>
      <c r="K483" s="3"/>
      <c r="L483" s="3"/>
      <c r="M483" s="3"/>
      <c r="N483" s="3"/>
      <c r="O483" s="3"/>
      <c r="P483" s="3"/>
      <c r="Q483" s="3"/>
      <c r="R483" s="19"/>
    </row>
    <row r="484" spans="3:18" ht="12.75">
      <c r="C484" s="3"/>
      <c r="D484" s="3"/>
      <c r="E484" s="3"/>
      <c r="F484" s="3"/>
      <c r="G484" s="3"/>
      <c r="H484" s="3"/>
      <c r="I484" s="3"/>
      <c r="J484" s="3"/>
      <c r="K484" s="3"/>
      <c r="L484" s="3"/>
      <c r="M484" s="3"/>
      <c r="N484" s="3"/>
      <c r="O484" s="3"/>
      <c r="P484" s="3"/>
      <c r="Q484" s="3"/>
      <c r="R484" s="19"/>
    </row>
    <row r="485" spans="3:18" ht="12.75">
      <c r="C485" s="3"/>
      <c r="D485" s="3"/>
      <c r="E485" s="3"/>
      <c r="F485" s="3"/>
      <c r="G485" s="3"/>
      <c r="H485" s="3"/>
      <c r="I485" s="3"/>
      <c r="J485" s="3"/>
      <c r="K485" s="3"/>
      <c r="L485" s="3"/>
      <c r="M485" s="3"/>
      <c r="N485" s="3"/>
      <c r="O485" s="3"/>
      <c r="P485" s="3"/>
      <c r="Q485" s="3"/>
      <c r="R485" s="19"/>
    </row>
    <row r="486" spans="3:18" ht="12.75">
      <c r="C486" s="3"/>
      <c r="D486" s="3"/>
      <c r="E486" s="3"/>
      <c r="F486" s="3"/>
      <c r="G486" s="3"/>
      <c r="H486" s="3"/>
      <c r="I486" s="3"/>
      <c r="J486" s="3"/>
      <c r="K486" s="3"/>
      <c r="L486" s="3"/>
      <c r="M486" s="3"/>
      <c r="N486" s="3"/>
      <c r="O486" s="3"/>
      <c r="P486" s="3"/>
      <c r="Q486" s="3"/>
      <c r="R486" s="19"/>
    </row>
    <row r="487" spans="3:18" ht="12.75">
      <c r="C487" s="3"/>
      <c r="D487" s="3"/>
      <c r="E487" s="3"/>
      <c r="F487" s="3"/>
      <c r="G487" s="3"/>
      <c r="H487" s="3"/>
      <c r="I487" s="3"/>
      <c r="J487" s="3"/>
      <c r="K487" s="3"/>
      <c r="L487" s="3"/>
      <c r="M487" s="3"/>
      <c r="N487" s="3"/>
      <c r="O487" s="3"/>
      <c r="P487" s="3"/>
      <c r="Q487" s="3"/>
      <c r="R487" s="19"/>
    </row>
    <row r="488" spans="3:18" ht="12.75">
      <c r="C488" s="3"/>
      <c r="D488" s="3"/>
      <c r="E488" s="3"/>
      <c r="F488" s="3"/>
      <c r="G488" s="3"/>
      <c r="H488" s="3"/>
      <c r="I488" s="3"/>
      <c r="J488" s="3"/>
      <c r="K488" s="3"/>
      <c r="L488" s="3"/>
      <c r="M488" s="3"/>
      <c r="N488" s="3"/>
      <c r="O488" s="3"/>
      <c r="P488" s="3"/>
      <c r="Q488" s="3"/>
      <c r="R488" s="19"/>
    </row>
    <row r="489" spans="3:18" ht="12.75">
      <c r="C489" s="3"/>
      <c r="D489" s="3"/>
      <c r="E489" s="3"/>
      <c r="F489" s="3"/>
      <c r="G489" s="3"/>
      <c r="H489" s="3"/>
      <c r="I489" s="3"/>
      <c r="J489" s="3"/>
      <c r="K489" s="3"/>
      <c r="L489" s="3"/>
      <c r="M489" s="3"/>
      <c r="N489" s="3"/>
      <c r="O489" s="3"/>
      <c r="P489" s="3"/>
      <c r="Q489" s="3"/>
      <c r="R489" s="19"/>
    </row>
    <row r="490" spans="3:18" ht="12.75">
      <c r="C490" s="3"/>
      <c r="D490" s="3"/>
      <c r="E490" s="3"/>
      <c r="F490" s="3"/>
      <c r="G490" s="3"/>
      <c r="H490" s="3"/>
      <c r="I490" s="3"/>
      <c r="J490" s="3"/>
      <c r="K490" s="3"/>
      <c r="L490" s="3"/>
      <c r="M490" s="3"/>
      <c r="N490" s="3"/>
      <c r="O490" s="3"/>
      <c r="P490" s="3"/>
      <c r="Q490" s="3"/>
      <c r="R490" s="19"/>
    </row>
    <row r="491" spans="3:18" ht="12.75">
      <c r="C491" s="3"/>
      <c r="D491" s="3"/>
      <c r="E491" s="3"/>
      <c r="F491" s="3"/>
      <c r="G491" s="3"/>
      <c r="H491" s="3"/>
      <c r="I491" s="3"/>
      <c r="J491" s="3"/>
      <c r="K491" s="3"/>
      <c r="L491" s="3"/>
      <c r="M491" s="3"/>
      <c r="N491" s="3"/>
      <c r="O491" s="3"/>
      <c r="P491" s="3"/>
      <c r="Q491" s="3"/>
      <c r="R491" s="19"/>
    </row>
    <row r="492" spans="3:18" ht="12.75">
      <c r="C492" s="3"/>
      <c r="D492" s="3"/>
      <c r="E492" s="3"/>
      <c r="F492" s="3"/>
      <c r="G492" s="3"/>
      <c r="H492" s="3"/>
      <c r="I492" s="3"/>
      <c r="J492" s="3"/>
      <c r="K492" s="3"/>
      <c r="L492" s="3"/>
      <c r="M492" s="3"/>
      <c r="N492" s="3"/>
      <c r="O492" s="3"/>
      <c r="P492" s="3"/>
      <c r="Q492" s="3"/>
      <c r="R492" s="19"/>
    </row>
    <row r="493" spans="3:18" ht="12.75">
      <c r="C493" s="3"/>
      <c r="D493" s="3"/>
      <c r="E493" s="3"/>
      <c r="F493" s="3"/>
      <c r="G493" s="3"/>
      <c r="H493" s="3"/>
      <c r="I493" s="3"/>
      <c r="J493" s="3"/>
      <c r="K493" s="3"/>
      <c r="L493" s="3"/>
      <c r="M493" s="3"/>
      <c r="N493" s="3"/>
      <c r="O493" s="3"/>
      <c r="P493" s="3"/>
      <c r="Q493" s="3"/>
      <c r="R493" s="19"/>
    </row>
    <row r="494" spans="3:18" ht="12.75">
      <c r="C494" s="3"/>
      <c r="D494" s="3"/>
      <c r="E494" s="3"/>
      <c r="F494" s="3"/>
      <c r="G494" s="3"/>
      <c r="H494" s="3"/>
      <c r="I494" s="3"/>
      <c r="J494" s="3"/>
      <c r="K494" s="3"/>
      <c r="L494" s="3"/>
      <c r="M494" s="3"/>
      <c r="N494" s="3"/>
      <c r="O494" s="3"/>
      <c r="P494" s="3"/>
      <c r="Q494" s="3"/>
      <c r="R494" s="19"/>
    </row>
    <row r="495" spans="3:18" ht="12.75">
      <c r="C495" s="3"/>
      <c r="D495" s="3"/>
      <c r="E495" s="3"/>
      <c r="F495" s="3"/>
      <c r="G495" s="3"/>
      <c r="H495" s="3"/>
      <c r="I495" s="3"/>
      <c r="J495" s="3"/>
      <c r="K495" s="3"/>
      <c r="L495" s="3"/>
      <c r="M495" s="3"/>
      <c r="N495" s="3"/>
      <c r="O495" s="3"/>
      <c r="P495" s="3"/>
      <c r="Q495" s="3"/>
      <c r="R495" s="19"/>
    </row>
    <row r="496" spans="3:18" ht="12.75">
      <c r="C496" s="3"/>
      <c r="D496" s="3"/>
      <c r="E496" s="3"/>
      <c r="F496" s="3"/>
      <c r="G496" s="3"/>
      <c r="H496" s="3"/>
      <c r="I496" s="3"/>
      <c r="J496" s="3"/>
      <c r="K496" s="3"/>
      <c r="L496" s="3"/>
      <c r="M496" s="3"/>
      <c r="N496" s="3"/>
      <c r="O496" s="3"/>
      <c r="P496" s="3"/>
      <c r="Q496" s="3"/>
      <c r="R496" s="19"/>
    </row>
    <row r="497" spans="3:18" ht="12.75">
      <c r="C497" s="3"/>
      <c r="D497" s="3"/>
      <c r="E497" s="3"/>
      <c r="F497" s="3"/>
      <c r="G497" s="3"/>
      <c r="H497" s="3"/>
      <c r="I497" s="3"/>
      <c r="J497" s="3"/>
      <c r="K497" s="3"/>
      <c r="L497" s="3"/>
      <c r="M497" s="3"/>
      <c r="N497" s="3"/>
      <c r="O497" s="3"/>
      <c r="P497" s="3"/>
      <c r="Q497" s="3"/>
      <c r="R497" s="19"/>
    </row>
    <row r="498" spans="3:18" ht="12.75">
      <c r="C498" s="3"/>
      <c r="D498" s="3"/>
      <c r="E498" s="3"/>
      <c r="F498" s="3"/>
      <c r="G498" s="3"/>
      <c r="H498" s="3"/>
      <c r="I498" s="3"/>
      <c r="J498" s="3"/>
      <c r="K498" s="3"/>
      <c r="L498" s="3"/>
      <c r="M498" s="3"/>
      <c r="N498" s="3"/>
      <c r="O498" s="3"/>
      <c r="P498" s="3"/>
      <c r="Q498" s="3"/>
      <c r="R498" s="19"/>
    </row>
    <row r="499" spans="3:18" ht="12.75">
      <c r="C499" s="3"/>
      <c r="D499" s="3"/>
      <c r="E499" s="3"/>
      <c r="F499" s="3"/>
      <c r="G499" s="3"/>
      <c r="H499" s="3"/>
      <c r="I499" s="3"/>
      <c r="J499" s="3"/>
      <c r="K499" s="3"/>
      <c r="L499" s="3"/>
      <c r="M499" s="3"/>
      <c r="N499" s="3"/>
      <c r="O499" s="3"/>
      <c r="P499" s="3"/>
      <c r="Q499" s="3"/>
      <c r="R499" s="19"/>
    </row>
    <row r="500" spans="3:18" ht="12.75">
      <c r="C500" s="3"/>
      <c r="D500" s="3"/>
      <c r="E500" s="3"/>
      <c r="F500" s="3"/>
      <c r="G500" s="3"/>
      <c r="H500" s="3"/>
      <c r="I500" s="3"/>
      <c r="J500" s="3"/>
      <c r="K500" s="3"/>
      <c r="L500" s="3"/>
      <c r="M500" s="3"/>
      <c r="N500" s="3"/>
      <c r="O500" s="3"/>
      <c r="P500" s="3"/>
      <c r="Q500" s="3"/>
      <c r="R500" s="19"/>
    </row>
    <row r="501" spans="3:18" ht="12.75">
      <c r="C501" s="3"/>
      <c r="D501" s="3"/>
      <c r="E501" s="3"/>
      <c r="F501" s="3"/>
      <c r="G501" s="3"/>
      <c r="H501" s="3"/>
      <c r="I501" s="3"/>
      <c r="J501" s="3"/>
      <c r="K501" s="3"/>
      <c r="L501" s="3"/>
      <c r="M501" s="3"/>
      <c r="N501" s="3"/>
      <c r="O501" s="3"/>
      <c r="P501" s="3"/>
      <c r="Q501" s="3"/>
      <c r="R501" s="19"/>
    </row>
    <row r="502" spans="3:18" ht="12.75">
      <c r="C502" s="3"/>
      <c r="D502" s="3"/>
      <c r="E502" s="3"/>
      <c r="F502" s="3"/>
      <c r="G502" s="3"/>
      <c r="H502" s="3"/>
      <c r="I502" s="3"/>
      <c r="J502" s="3"/>
      <c r="K502" s="3"/>
      <c r="L502" s="3"/>
      <c r="M502" s="3"/>
      <c r="N502" s="3"/>
      <c r="O502" s="3"/>
      <c r="P502" s="3"/>
      <c r="Q502" s="3"/>
      <c r="R502" s="19"/>
    </row>
    <row r="503" spans="3:18" ht="12.75">
      <c r="C503" s="3"/>
      <c r="D503" s="3"/>
      <c r="E503" s="3"/>
      <c r="F503" s="3"/>
      <c r="G503" s="3"/>
      <c r="H503" s="3"/>
      <c r="I503" s="3"/>
      <c r="J503" s="3"/>
      <c r="K503" s="3"/>
      <c r="L503" s="3"/>
      <c r="M503" s="3"/>
      <c r="N503" s="3"/>
      <c r="O503" s="3"/>
      <c r="P503" s="3"/>
      <c r="Q503" s="3"/>
      <c r="R503" s="19"/>
    </row>
    <row r="504" spans="3:18" ht="12.75">
      <c r="C504" s="3"/>
      <c r="D504" s="3"/>
      <c r="E504" s="3"/>
      <c r="F504" s="3"/>
      <c r="G504" s="3"/>
      <c r="H504" s="3"/>
      <c r="I504" s="3"/>
      <c r="J504" s="3"/>
      <c r="K504" s="3"/>
      <c r="L504" s="3"/>
      <c r="M504" s="3"/>
      <c r="N504" s="3"/>
      <c r="O504" s="3"/>
      <c r="P504" s="3"/>
      <c r="Q504" s="3"/>
      <c r="R504" s="19"/>
    </row>
    <row r="505" spans="3:18" ht="12.75">
      <c r="C505" s="3"/>
      <c r="D505" s="3"/>
      <c r="E505" s="3"/>
      <c r="F505" s="3"/>
      <c r="G505" s="3"/>
      <c r="H505" s="3"/>
      <c r="I505" s="3"/>
      <c r="J505" s="3"/>
      <c r="K505" s="3"/>
      <c r="L505" s="3"/>
      <c r="M505" s="3"/>
      <c r="N505" s="3"/>
      <c r="O505" s="3"/>
      <c r="P505" s="3"/>
      <c r="Q505" s="3"/>
      <c r="R505" s="19"/>
    </row>
    <row r="506" spans="3:18" ht="12.75">
      <c r="C506" s="3"/>
      <c r="D506" s="3"/>
      <c r="E506" s="3"/>
      <c r="F506" s="3"/>
      <c r="G506" s="3"/>
      <c r="H506" s="3"/>
      <c r="I506" s="3"/>
      <c r="J506" s="3"/>
      <c r="K506" s="3"/>
      <c r="L506" s="3"/>
      <c r="M506" s="3"/>
      <c r="N506" s="3"/>
      <c r="O506" s="3"/>
      <c r="P506" s="3"/>
      <c r="Q506" s="3"/>
      <c r="R506" s="19"/>
    </row>
    <row r="507" spans="3:18" ht="12.75">
      <c r="C507" s="3"/>
      <c r="D507" s="3"/>
      <c r="E507" s="3"/>
      <c r="F507" s="3"/>
      <c r="G507" s="3"/>
      <c r="H507" s="3"/>
      <c r="I507" s="3"/>
      <c r="J507" s="3"/>
      <c r="K507" s="3"/>
      <c r="L507" s="3"/>
      <c r="M507" s="3"/>
      <c r="N507" s="3"/>
      <c r="O507" s="3"/>
      <c r="P507" s="3"/>
      <c r="Q507" s="3"/>
      <c r="R507" s="19"/>
    </row>
    <row r="508" spans="3:18" ht="12.75">
      <c r="C508" s="3"/>
      <c r="D508" s="3"/>
      <c r="E508" s="3"/>
      <c r="F508" s="3"/>
      <c r="G508" s="3"/>
      <c r="H508" s="3"/>
      <c r="I508" s="3"/>
      <c r="J508" s="3"/>
      <c r="K508" s="3"/>
      <c r="L508" s="3"/>
      <c r="M508" s="3"/>
      <c r="N508" s="3"/>
      <c r="O508" s="3"/>
      <c r="P508" s="3"/>
      <c r="Q508" s="3"/>
      <c r="R508" s="19"/>
    </row>
    <row r="509" spans="3:18" ht="12.75">
      <c r="C509" s="3"/>
      <c r="D509" s="3"/>
      <c r="E509" s="3"/>
      <c r="F509" s="3"/>
      <c r="G509" s="3"/>
      <c r="H509" s="3"/>
      <c r="I509" s="3"/>
      <c r="J509" s="3"/>
      <c r="K509" s="3"/>
      <c r="L509" s="3"/>
      <c r="M509" s="3"/>
      <c r="N509" s="3"/>
      <c r="O509" s="3"/>
      <c r="P509" s="3"/>
      <c r="Q509" s="3"/>
      <c r="R509" s="19"/>
    </row>
    <row r="510" spans="3:18" ht="12.75">
      <c r="C510" s="3"/>
      <c r="D510" s="3"/>
      <c r="E510" s="3"/>
      <c r="F510" s="3"/>
      <c r="G510" s="3"/>
      <c r="H510" s="3"/>
      <c r="I510" s="3"/>
      <c r="J510" s="3"/>
      <c r="K510" s="3"/>
      <c r="L510" s="3"/>
      <c r="M510" s="3"/>
      <c r="N510" s="3"/>
      <c r="O510" s="3"/>
      <c r="P510" s="3"/>
      <c r="Q510" s="3"/>
      <c r="R510" s="19"/>
    </row>
    <row r="511" spans="3:18" ht="12.75">
      <c r="C511" s="3"/>
      <c r="D511" s="3"/>
      <c r="E511" s="3"/>
      <c r="F511" s="3"/>
      <c r="G511" s="3"/>
      <c r="H511" s="3"/>
      <c r="I511" s="3"/>
      <c r="J511" s="3"/>
      <c r="K511" s="3"/>
      <c r="L511" s="3"/>
      <c r="M511" s="3"/>
      <c r="N511" s="3"/>
      <c r="O511" s="3"/>
      <c r="P511" s="3"/>
      <c r="Q511" s="3"/>
      <c r="R511" s="19"/>
    </row>
    <row r="512" spans="3:18" ht="12.75">
      <c r="C512" s="3"/>
      <c r="D512" s="3"/>
      <c r="E512" s="3"/>
      <c r="F512" s="3"/>
      <c r="G512" s="3"/>
      <c r="H512" s="3"/>
      <c r="I512" s="3"/>
      <c r="J512" s="3"/>
      <c r="K512" s="3"/>
      <c r="L512" s="3"/>
      <c r="M512" s="3"/>
      <c r="N512" s="3"/>
      <c r="O512" s="3"/>
      <c r="P512" s="3"/>
      <c r="Q512" s="3"/>
      <c r="R512" s="19"/>
    </row>
    <row r="513" spans="3:18" ht="12.75">
      <c r="C513" s="3"/>
      <c r="D513" s="3"/>
      <c r="E513" s="3"/>
      <c r="F513" s="3"/>
      <c r="G513" s="3"/>
      <c r="H513" s="3"/>
      <c r="I513" s="3"/>
      <c r="J513" s="3"/>
      <c r="K513" s="3"/>
      <c r="L513" s="3"/>
      <c r="M513" s="3"/>
      <c r="N513" s="3"/>
      <c r="O513" s="3"/>
      <c r="P513" s="3"/>
      <c r="Q513" s="3"/>
      <c r="R513" s="19"/>
    </row>
    <row r="514" spans="3:18" ht="12.75">
      <c r="C514" s="3"/>
      <c r="D514" s="3"/>
      <c r="E514" s="3"/>
      <c r="F514" s="3"/>
      <c r="G514" s="3"/>
      <c r="H514" s="3"/>
      <c r="I514" s="3"/>
      <c r="J514" s="3"/>
      <c r="K514" s="3"/>
      <c r="L514" s="3"/>
      <c r="M514" s="3"/>
      <c r="N514" s="3"/>
      <c r="O514" s="3"/>
      <c r="P514" s="3"/>
      <c r="Q514" s="3"/>
      <c r="R514" s="19"/>
    </row>
    <row r="515" spans="3:18" ht="12.75">
      <c r="C515" s="3"/>
      <c r="D515" s="3"/>
      <c r="E515" s="3"/>
      <c r="F515" s="3"/>
      <c r="G515" s="3"/>
      <c r="H515" s="3"/>
      <c r="I515" s="3"/>
      <c r="J515" s="3"/>
      <c r="K515" s="3"/>
      <c r="L515" s="3"/>
      <c r="M515" s="3"/>
      <c r="N515" s="3"/>
      <c r="O515" s="3"/>
      <c r="P515" s="3"/>
      <c r="Q515" s="3"/>
      <c r="R515" s="19"/>
    </row>
    <row r="516" spans="3:18" ht="12.75">
      <c r="C516" s="3"/>
      <c r="D516" s="3"/>
      <c r="E516" s="3"/>
      <c r="F516" s="3"/>
      <c r="G516" s="3"/>
      <c r="H516" s="3"/>
      <c r="I516" s="3"/>
      <c r="J516" s="3"/>
      <c r="K516" s="3"/>
      <c r="L516" s="3"/>
      <c r="M516" s="3"/>
      <c r="N516" s="3"/>
      <c r="O516" s="3"/>
      <c r="P516" s="3"/>
      <c r="Q516" s="3"/>
      <c r="R516" s="19"/>
    </row>
    <row r="517" spans="3:18" ht="12.75">
      <c r="C517" s="3"/>
      <c r="D517" s="3"/>
      <c r="E517" s="3"/>
      <c r="F517" s="3"/>
      <c r="G517" s="3"/>
      <c r="H517" s="3"/>
      <c r="I517" s="3"/>
      <c r="J517" s="3"/>
      <c r="K517" s="3"/>
      <c r="L517" s="3"/>
      <c r="M517" s="3"/>
      <c r="N517" s="3"/>
      <c r="O517" s="3"/>
      <c r="P517" s="3"/>
      <c r="Q517" s="3"/>
      <c r="R517" s="19"/>
    </row>
    <row r="518" spans="3:18" ht="12.75">
      <c r="C518" s="3"/>
      <c r="D518" s="3"/>
      <c r="E518" s="3"/>
      <c r="F518" s="3"/>
      <c r="G518" s="3"/>
      <c r="H518" s="3"/>
      <c r="I518" s="3"/>
      <c r="J518" s="3"/>
      <c r="K518" s="3"/>
      <c r="L518" s="3"/>
      <c r="M518" s="3"/>
      <c r="N518" s="3"/>
      <c r="O518" s="3"/>
      <c r="P518" s="3"/>
      <c r="Q518" s="3"/>
      <c r="R518" s="19"/>
    </row>
    <row r="519" spans="3:18" ht="12.75">
      <c r="C519" s="3"/>
      <c r="D519" s="3"/>
      <c r="E519" s="3"/>
      <c r="F519" s="3"/>
      <c r="G519" s="3"/>
      <c r="H519" s="3"/>
      <c r="I519" s="3"/>
      <c r="J519" s="3"/>
      <c r="K519" s="3"/>
      <c r="L519" s="3"/>
      <c r="M519" s="3"/>
      <c r="N519" s="3"/>
      <c r="O519" s="3"/>
      <c r="P519" s="3"/>
      <c r="Q519" s="3"/>
      <c r="R519" s="19"/>
    </row>
    <row r="520" spans="3:18" ht="12.75">
      <c r="C520" s="3"/>
      <c r="D520" s="3"/>
      <c r="E520" s="3"/>
      <c r="F520" s="3"/>
      <c r="G520" s="3"/>
      <c r="H520" s="3"/>
      <c r="I520" s="3"/>
      <c r="J520" s="3"/>
      <c r="K520" s="3"/>
      <c r="L520" s="3"/>
      <c r="M520" s="3"/>
      <c r="N520" s="3"/>
      <c r="O520" s="3"/>
      <c r="P520" s="3"/>
      <c r="Q520" s="3"/>
      <c r="R520" s="19"/>
    </row>
    <row r="521" spans="3:18" ht="12.75">
      <c r="C521" s="3"/>
      <c r="D521" s="3"/>
      <c r="E521" s="3"/>
      <c r="F521" s="3"/>
      <c r="G521" s="3"/>
      <c r="H521" s="3"/>
      <c r="I521" s="3"/>
      <c r="J521" s="3"/>
      <c r="K521" s="3"/>
      <c r="L521" s="3"/>
      <c r="M521" s="3"/>
      <c r="N521" s="3"/>
      <c r="O521" s="3"/>
      <c r="P521" s="3"/>
      <c r="Q521" s="3"/>
      <c r="R521" s="19"/>
    </row>
    <row r="522" spans="3:18" ht="12.75">
      <c r="C522" s="3"/>
      <c r="D522" s="3"/>
      <c r="E522" s="3"/>
      <c r="F522" s="3"/>
      <c r="G522" s="3"/>
      <c r="H522" s="3"/>
      <c r="I522" s="3"/>
      <c r="J522" s="3"/>
      <c r="K522" s="3"/>
      <c r="L522" s="3"/>
      <c r="M522" s="3"/>
      <c r="N522" s="3"/>
      <c r="O522" s="3"/>
      <c r="P522" s="3"/>
      <c r="Q522" s="3"/>
      <c r="R522" s="19"/>
    </row>
    <row r="523" spans="3:18" ht="12.75">
      <c r="C523" s="3"/>
      <c r="D523" s="3"/>
      <c r="E523" s="3"/>
      <c r="F523" s="3"/>
      <c r="G523" s="3"/>
      <c r="H523" s="3"/>
      <c r="I523" s="3"/>
      <c r="J523" s="3"/>
      <c r="K523" s="3"/>
      <c r="L523" s="3"/>
      <c r="M523" s="3"/>
      <c r="N523" s="3"/>
      <c r="O523" s="3"/>
      <c r="P523" s="3"/>
      <c r="Q523" s="3"/>
      <c r="R523" s="19"/>
    </row>
    <row r="524" spans="3:18" ht="12.75">
      <c r="C524" s="3"/>
      <c r="D524" s="3"/>
      <c r="E524" s="3"/>
      <c r="F524" s="3"/>
      <c r="G524" s="3"/>
      <c r="H524" s="3"/>
      <c r="I524" s="3"/>
      <c r="J524" s="3"/>
      <c r="K524" s="3"/>
      <c r="L524" s="3"/>
      <c r="M524" s="3"/>
      <c r="N524" s="3"/>
      <c r="O524" s="3"/>
      <c r="P524" s="3"/>
      <c r="Q524" s="3"/>
      <c r="R524" s="19"/>
    </row>
    <row r="525" spans="3:18" ht="12.75">
      <c r="C525" s="3"/>
      <c r="D525" s="3"/>
      <c r="E525" s="3"/>
      <c r="F525" s="3"/>
      <c r="G525" s="3"/>
      <c r="H525" s="3"/>
      <c r="I525" s="3"/>
      <c r="J525" s="3"/>
      <c r="K525" s="3"/>
      <c r="L525" s="3"/>
      <c r="M525" s="3"/>
      <c r="N525" s="3"/>
      <c r="O525" s="3"/>
      <c r="P525" s="3"/>
      <c r="Q525" s="3"/>
      <c r="R525" s="19"/>
    </row>
    <row r="526" spans="3:18" ht="12.75">
      <c r="C526" s="3"/>
      <c r="D526" s="3"/>
      <c r="E526" s="3"/>
      <c r="F526" s="3"/>
      <c r="G526" s="3"/>
      <c r="H526" s="3"/>
      <c r="I526" s="3"/>
      <c r="J526" s="3"/>
      <c r="K526" s="3"/>
      <c r="L526" s="3"/>
      <c r="M526" s="3"/>
      <c r="N526" s="3"/>
      <c r="O526" s="3"/>
      <c r="P526" s="3"/>
      <c r="Q526" s="3"/>
      <c r="R526" s="19"/>
    </row>
    <row r="527" spans="3:18" ht="12.75">
      <c r="C527" s="3"/>
      <c r="D527" s="3"/>
      <c r="E527" s="3"/>
      <c r="F527" s="3"/>
      <c r="G527" s="3"/>
      <c r="H527" s="3"/>
      <c r="I527" s="3"/>
      <c r="J527" s="3"/>
      <c r="K527" s="3"/>
      <c r="L527" s="3"/>
      <c r="M527" s="3"/>
      <c r="N527" s="3"/>
      <c r="O527" s="3"/>
      <c r="P527" s="3"/>
      <c r="Q527" s="3"/>
      <c r="R527" s="19"/>
    </row>
    <row r="528" spans="3:18" ht="12.75">
      <c r="C528" s="3"/>
      <c r="D528" s="3"/>
      <c r="E528" s="3"/>
      <c r="F528" s="3"/>
      <c r="G528" s="3"/>
      <c r="H528" s="3"/>
      <c r="I528" s="3"/>
      <c r="J528" s="3"/>
      <c r="K528" s="3"/>
      <c r="L528" s="3"/>
      <c r="M528" s="3"/>
      <c r="N528" s="3"/>
      <c r="O528" s="3"/>
      <c r="P528" s="3"/>
      <c r="Q528" s="3"/>
      <c r="R528" s="19"/>
    </row>
    <row r="529" spans="3:18" ht="12.75">
      <c r="C529" s="3"/>
      <c r="D529" s="3"/>
      <c r="E529" s="3"/>
      <c r="F529" s="3"/>
      <c r="G529" s="3"/>
      <c r="H529" s="3"/>
      <c r="I529" s="3"/>
      <c r="J529" s="3"/>
      <c r="K529" s="3"/>
      <c r="L529" s="3"/>
      <c r="M529" s="3"/>
      <c r="N529" s="3"/>
      <c r="O529" s="3"/>
      <c r="P529" s="3"/>
      <c r="Q529" s="3"/>
      <c r="R529" s="19"/>
    </row>
    <row r="530" spans="3:18" ht="12.75">
      <c r="C530" s="3"/>
      <c r="D530" s="3"/>
      <c r="E530" s="3"/>
      <c r="F530" s="3"/>
      <c r="G530" s="3"/>
      <c r="H530" s="3"/>
      <c r="I530" s="3"/>
      <c r="J530" s="3"/>
      <c r="K530" s="3"/>
      <c r="L530" s="3"/>
      <c r="M530" s="3"/>
      <c r="N530" s="3"/>
      <c r="O530" s="3"/>
      <c r="P530" s="3"/>
      <c r="Q530" s="3"/>
      <c r="R530" s="19"/>
    </row>
    <row r="531" spans="3:18" ht="12.75">
      <c r="C531" s="3"/>
      <c r="D531" s="3"/>
      <c r="E531" s="3"/>
      <c r="F531" s="3"/>
      <c r="G531" s="3"/>
      <c r="H531" s="3"/>
      <c r="I531" s="3"/>
      <c r="J531" s="3"/>
      <c r="K531" s="3"/>
      <c r="L531" s="3"/>
      <c r="M531" s="3"/>
      <c r="N531" s="3"/>
      <c r="O531" s="3"/>
      <c r="P531" s="3"/>
      <c r="Q531" s="3"/>
      <c r="R531" s="19"/>
    </row>
    <row r="532" spans="3:18" ht="12.75">
      <c r="C532" s="3"/>
      <c r="D532" s="3"/>
      <c r="E532" s="3"/>
      <c r="F532" s="3"/>
      <c r="G532" s="3"/>
      <c r="H532" s="3"/>
      <c r="I532" s="3"/>
      <c r="J532" s="3"/>
      <c r="K532" s="3"/>
      <c r="L532" s="3"/>
      <c r="M532" s="3"/>
      <c r="N532" s="3"/>
      <c r="O532" s="3"/>
      <c r="P532" s="3"/>
      <c r="Q532" s="3"/>
      <c r="R532" s="19"/>
    </row>
    <row r="533" spans="3:18" ht="12.75">
      <c r="C533" s="3"/>
      <c r="D533" s="3"/>
      <c r="E533" s="3"/>
      <c r="F533" s="3"/>
      <c r="G533" s="3"/>
      <c r="H533" s="3"/>
      <c r="I533" s="3"/>
      <c r="J533" s="3"/>
      <c r="K533" s="3"/>
      <c r="L533" s="3"/>
      <c r="M533" s="3"/>
      <c r="N533" s="3"/>
      <c r="O533" s="3"/>
      <c r="P533" s="3"/>
      <c r="Q533" s="3"/>
      <c r="R533" s="19"/>
    </row>
    <row r="534" spans="3:18" ht="12.75">
      <c r="C534" s="3"/>
      <c r="D534" s="3"/>
      <c r="E534" s="3"/>
      <c r="F534" s="3"/>
      <c r="G534" s="3"/>
      <c r="H534" s="3"/>
      <c r="I534" s="3"/>
      <c r="J534" s="3"/>
      <c r="K534" s="3"/>
      <c r="L534" s="3"/>
      <c r="M534" s="3"/>
      <c r="N534" s="3"/>
      <c r="O534" s="3"/>
      <c r="P534" s="3"/>
      <c r="Q534" s="3"/>
      <c r="R534" s="19"/>
    </row>
    <row r="535" spans="3:18" ht="12.75">
      <c r="C535" s="3"/>
      <c r="D535" s="3"/>
      <c r="E535" s="3"/>
      <c r="F535" s="3"/>
      <c r="G535" s="3"/>
      <c r="H535" s="3"/>
      <c r="I535" s="3"/>
      <c r="J535" s="3"/>
      <c r="K535" s="3"/>
      <c r="L535" s="3"/>
      <c r="M535" s="3"/>
      <c r="N535" s="3"/>
      <c r="O535" s="3"/>
      <c r="P535" s="3"/>
      <c r="Q535" s="3"/>
      <c r="R535" s="19"/>
    </row>
    <row r="536" spans="3:18" ht="12.75">
      <c r="C536" s="3"/>
      <c r="D536" s="3"/>
      <c r="E536" s="3"/>
      <c r="F536" s="3"/>
      <c r="G536" s="3"/>
      <c r="H536" s="3"/>
      <c r="I536" s="3"/>
      <c r="J536" s="3"/>
      <c r="K536" s="3"/>
      <c r="L536" s="3"/>
      <c r="M536" s="3"/>
      <c r="N536" s="3"/>
      <c r="O536" s="3"/>
      <c r="P536" s="3"/>
      <c r="Q536" s="3"/>
      <c r="R536" s="19"/>
    </row>
    <row r="537" spans="3:18" ht="12.75">
      <c r="C537" s="3"/>
      <c r="D537" s="3"/>
      <c r="E537" s="3"/>
      <c r="F537" s="3"/>
      <c r="G537" s="3"/>
      <c r="H537" s="3"/>
      <c r="I537" s="3"/>
      <c r="J537" s="3"/>
      <c r="K537" s="3"/>
      <c r="L537" s="3"/>
      <c r="M537" s="3"/>
      <c r="N537" s="3"/>
      <c r="O537" s="3"/>
      <c r="P537" s="3"/>
      <c r="Q537" s="3"/>
      <c r="R537" s="19"/>
    </row>
    <row r="538" spans="3:18" ht="12.75">
      <c r="C538" s="3"/>
      <c r="D538" s="3"/>
      <c r="E538" s="3"/>
      <c r="F538" s="3"/>
      <c r="G538" s="3"/>
      <c r="H538" s="3"/>
      <c r="I538" s="3"/>
      <c r="J538" s="3"/>
      <c r="K538" s="3"/>
      <c r="L538" s="3"/>
      <c r="M538" s="3"/>
      <c r="N538" s="3"/>
      <c r="O538" s="3"/>
      <c r="P538" s="3"/>
      <c r="Q538" s="3"/>
      <c r="R538" s="19"/>
    </row>
    <row r="539" spans="3:18" ht="12.75">
      <c r="C539" s="3"/>
      <c r="D539" s="3"/>
      <c r="E539" s="3"/>
      <c r="F539" s="3"/>
      <c r="G539" s="3"/>
      <c r="H539" s="3"/>
      <c r="I539" s="3"/>
      <c r="J539" s="3"/>
      <c r="K539" s="3"/>
      <c r="L539" s="3"/>
      <c r="M539" s="3"/>
      <c r="N539" s="3"/>
      <c r="O539" s="3"/>
      <c r="P539" s="3"/>
      <c r="Q539" s="3"/>
      <c r="R539" s="19"/>
    </row>
    <row r="540" spans="3:18" ht="12.75">
      <c r="C540" s="3"/>
      <c r="D540" s="3"/>
      <c r="E540" s="3"/>
      <c r="F540" s="3"/>
      <c r="G540" s="3"/>
      <c r="H540" s="3"/>
      <c r="I540" s="3"/>
      <c r="J540" s="3"/>
      <c r="K540" s="3"/>
      <c r="L540" s="3"/>
      <c r="M540" s="3"/>
      <c r="N540" s="3"/>
      <c r="O540" s="3"/>
      <c r="P540" s="3"/>
      <c r="Q540" s="3"/>
      <c r="R540" s="19"/>
    </row>
    <row r="541" spans="3:18" ht="12.75">
      <c r="C541" s="3"/>
      <c r="D541" s="3"/>
      <c r="E541" s="3"/>
      <c r="F541" s="3"/>
      <c r="G541" s="3"/>
      <c r="H541" s="3"/>
      <c r="I541" s="3"/>
      <c r="J541" s="3"/>
      <c r="K541" s="3"/>
      <c r="L541" s="3"/>
      <c r="M541" s="3"/>
      <c r="N541" s="3"/>
      <c r="O541" s="3"/>
      <c r="P541" s="3"/>
      <c r="Q541" s="3"/>
      <c r="R541" s="19"/>
    </row>
    <row r="542" spans="3:18" ht="12.75">
      <c r="C542" s="3"/>
      <c r="D542" s="3"/>
      <c r="E542" s="3"/>
      <c r="F542" s="3"/>
      <c r="G542" s="3"/>
      <c r="H542" s="3"/>
      <c r="I542" s="3"/>
      <c r="J542" s="3"/>
      <c r="K542" s="3"/>
      <c r="L542" s="3"/>
      <c r="M542" s="3"/>
      <c r="N542" s="3"/>
      <c r="O542" s="3"/>
      <c r="P542" s="3"/>
      <c r="Q542" s="3"/>
      <c r="R542" s="19"/>
    </row>
    <row r="543" spans="3:18" ht="12.75">
      <c r="C543" s="3"/>
      <c r="D543" s="3"/>
      <c r="E543" s="3"/>
      <c r="F543" s="3"/>
      <c r="G543" s="3"/>
      <c r="H543" s="3"/>
      <c r="I543" s="3"/>
      <c r="J543" s="3"/>
      <c r="K543" s="3"/>
      <c r="L543" s="3"/>
      <c r="M543" s="3"/>
      <c r="N543" s="3"/>
      <c r="O543" s="3"/>
      <c r="P543" s="3"/>
      <c r="Q543" s="3"/>
      <c r="R543" s="19"/>
    </row>
    <row r="544" spans="3:18" ht="12.75">
      <c r="C544" s="3"/>
      <c r="D544" s="3"/>
      <c r="E544" s="3"/>
      <c r="F544" s="3"/>
      <c r="G544" s="3"/>
      <c r="H544" s="3"/>
      <c r="I544" s="3"/>
      <c r="J544" s="3"/>
      <c r="K544" s="3"/>
      <c r="L544" s="3"/>
      <c r="M544" s="3"/>
      <c r="N544" s="3"/>
      <c r="O544" s="3"/>
      <c r="P544" s="3"/>
      <c r="Q544" s="3"/>
      <c r="R544" s="19"/>
    </row>
    <row r="545" spans="3:18" ht="12.75">
      <c r="C545" s="3"/>
      <c r="D545" s="3"/>
      <c r="E545" s="3"/>
      <c r="F545" s="3"/>
      <c r="G545" s="3"/>
      <c r="H545" s="3"/>
      <c r="I545" s="3"/>
      <c r="J545" s="3"/>
      <c r="K545" s="3"/>
      <c r="L545" s="3"/>
      <c r="M545" s="3"/>
      <c r="N545" s="3"/>
      <c r="O545" s="3"/>
      <c r="P545" s="3"/>
      <c r="Q545" s="3"/>
      <c r="R545" s="19"/>
    </row>
    <row r="546" spans="3:18" ht="12.75">
      <c r="C546" s="3"/>
      <c r="D546" s="3"/>
      <c r="E546" s="3"/>
      <c r="F546" s="3"/>
      <c r="G546" s="3"/>
      <c r="H546" s="3"/>
      <c r="I546" s="3"/>
      <c r="J546" s="3"/>
      <c r="K546" s="3"/>
      <c r="L546" s="3"/>
      <c r="M546" s="3"/>
      <c r="N546" s="3"/>
      <c r="O546" s="3"/>
      <c r="P546" s="3"/>
      <c r="Q546" s="3"/>
      <c r="R546" s="19"/>
    </row>
    <row r="547" spans="3:18" ht="12.75">
      <c r="C547" s="3"/>
      <c r="D547" s="3"/>
      <c r="E547" s="3"/>
      <c r="F547" s="3"/>
      <c r="G547" s="3"/>
      <c r="H547" s="3"/>
      <c r="I547" s="3"/>
      <c r="J547" s="3"/>
      <c r="K547" s="3"/>
      <c r="L547" s="3"/>
      <c r="M547" s="3"/>
      <c r="N547" s="3"/>
      <c r="O547" s="3"/>
      <c r="P547" s="3"/>
      <c r="Q547" s="3"/>
      <c r="R547" s="19"/>
    </row>
    <row r="548" spans="3:18" ht="12.75">
      <c r="C548" s="3"/>
      <c r="D548" s="3"/>
      <c r="E548" s="3"/>
      <c r="F548" s="3"/>
      <c r="G548" s="3"/>
      <c r="H548" s="3"/>
      <c r="I548" s="3"/>
      <c r="J548" s="3"/>
      <c r="K548" s="3"/>
      <c r="L548" s="3"/>
      <c r="M548" s="3"/>
      <c r="N548" s="3"/>
      <c r="O548" s="3"/>
      <c r="P548" s="3"/>
      <c r="Q548" s="3"/>
      <c r="R548" s="19"/>
    </row>
    <row r="549" spans="3:18" ht="12.75">
      <c r="C549" s="3"/>
      <c r="D549" s="3"/>
      <c r="E549" s="3"/>
      <c r="F549" s="3"/>
      <c r="G549" s="3"/>
      <c r="H549" s="3"/>
      <c r="I549" s="3"/>
      <c r="J549" s="3"/>
      <c r="K549" s="3"/>
      <c r="L549" s="3"/>
      <c r="M549" s="3"/>
      <c r="N549" s="3"/>
      <c r="O549" s="3"/>
      <c r="P549" s="3"/>
      <c r="Q549" s="3"/>
      <c r="R549" s="19"/>
    </row>
    <row r="550" spans="3:18" ht="12.75">
      <c r="C550" s="3"/>
      <c r="D550" s="3"/>
      <c r="E550" s="3"/>
      <c r="F550" s="3"/>
      <c r="G550" s="3"/>
      <c r="H550" s="3"/>
      <c r="I550" s="3"/>
      <c r="J550" s="3"/>
      <c r="K550" s="3"/>
      <c r="L550" s="3"/>
      <c r="M550" s="3"/>
      <c r="N550" s="3"/>
      <c r="O550" s="3"/>
      <c r="P550" s="3"/>
      <c r="Q550" s="3"/>
      <c r="R550" s="19"/>
    </row>
    <row r="551" spans="3:18" ht="12.75">
      <c r="C551" s="3"/>
      <c r="D551" s="3"/>
      <c r="E551" s="3"/>
      <c r="F551" s="3"/>
      <c r="G551" s="3"/>
      <c r="H551" s="3"/>
      <c r="I551" s="3"/>
      <c r="J551" s="3"/>
      <c r="K551" s="3"/>
      <c r="L551" s="3"/>
      <c r="M551" s="3"/>
      <c r="N551" s="3"/>
      <c r="O551" s="3"/>
      <c r="P551" s="3"/>
      <c r="Q551" s="3"/>
      <c r="R551" s="19"/>
    </row>
    <row r="552" spans="3:18" ht="12.75">
      <c r="C552" s="3"/>
      <c r="D552" s="3"/>
      <c r="E552" s="3"/>
      <c r="F552" s="3"/>
      <c r="G552" s="3"/>
      <c r="H552" s="3"/>
      <c r="I552" s="3"/>
      <c r="J552" s="3"/>
      <c r="K552" s="3"/>
      <c r="L552" s="3"/>
      <c r="M552" s="3"/>
      <c r="N552" s="3"/>
      <c r="O552" s="3"/>
      <c r="P552" s="3"/>
      <c r="Q552" s="3"/>
      <c r="R552" s="19"/>
    </row>
    <row r="553" spans="3:18" ht="12.75">
      <c r="C553" s="3"/>
      <c r="D553" s="3"/>
      <c r="E553" s="3"/>
      <c r="F553" s="3"/>
      <c r="G553" s="3"/>
      <c r="H553" s="3"/>
      <c r="I553" s="3"/>
      <c r="J553" s="3"/>
      <c r="K553" s="3"/>
      <c r="L553" s="3"/>
      <c r="M553" s="3"/>
      <c r="N553" s="3"/>
      <c r="O553" s="3"/>
      <c r="P553" s="3"/>
      <c r="Q553" s="3"/>
      <c r="R553" s="19"/>
    </row>
    <row r="554" spans="3:18" ht="12.75">
      <c r="C554" s="3"/>
      <c r="D554" s="3"/>
      <c r="E554" s="3"/>
      <c r="F554" s="3"/>
      <c r="G554" s="3"/>
      <c r="H554" s="3"/>
      <c r="I554" s="3"/>
      <c r="J554" s="3"/>
      <c r="K554" s="3"/>
      <c r="L554" s="3"/>
      <c r="M554" s="3"/>
      <c r="N554" s="3"/>
      <c r="O554" s="3"/>
      <c r="P554" s="3"/>
      <c r="Q554" s="3"/>
      <c r="R554" s="19"/>
    </row>
    <row r="555" spans="3:18" ht="12.75">
      <c r="C555" s="3"/>
      <c r="D555" s="3"/>
      <c r="E555" s="3"/>
      <c r="F555" s="3"/>
      <c r="G555" s="3"/>
      <c r="H555" s="3"/>
      <c r="I555" s="3"/>
      <c r="J555" s="3"/>
      <c r="K555" s="3"/>
      <c r="L555" s="3"/>
      <c r="M555" s="3"/>
      <c r="N555" s="3"/>
      <c r="O555" s="3"/>
      <c r="P555" s="3"/>
      <c r="Q555" s="3"/>
      <c r="R555" s="19"/>
    </row>
    <row r="556" spans="3:18" ht="12.75">
      <c r="C556" s="3"/>
      <c r="D556" s="3"/>
      <c r="E556" s="3"/>
      <c r="F556" s="3"/>
      <c r="G556" s="3"/>
      <c r="H556" s="3"/>
      <c r="I556" s="3"/>
      <c r="J556" s="3"/>
      <c r="K556" s="3"/>
      <c r="L556" s="3"/>
      <c r="M556" s="3"/>
      <c r="N556" s="3"/>
      <c r="O556" s="3"/>
      <c r="P556" s="3"/>
      <c r="Q556" s="3"/>
      <c r="R556" s="19"/>
    </row>
    <row r="557" spans="3:18" ht="12.75">
      <c r="C557" s="3"/>
      <c r="D557" s="3"/>
      <c r="E557" s="3"/>
      <c r="F557" s="3"/>
      <c r="G557" s="3"/>
      <c r="H557" s="3"/>
      <c r="I557" s="3"/>
      <c r="J557" s="3"/>
      <c r="K557" s="3"/>
      <c r="L557" s="3"/>
      <c r="M557" s="3"/>
      <c r="N557" s="3"/>
      <c r="O557" s="3"/>
      <c r="P557" s="3"/>
      <c r="Q557" s="3"/>
      <c r="R557" s="19"/>
    </row>
    <row r="558" spans="3:18" ht="12.75">
      <c r="C558" s="3"/>
      <c r="D558" s="3"/>
      <c r="E558" s="3"/>
      <c r="F558" s="3"/>
      <c r="G558" s="3"/>
      <c r="H558" s="3"/>
      <c r="I558" s="3"/>
      <c r="J558" s="3"/>
      <c r="K558" s="3"/>
      <c r="L558" s="3"/>
      <c r="M558" s="3"/>
      <c r="N558" s="3"/>
      <c r="O558" s="3"/>
      <c r="P558" s="3"/>
      <c r="Q558" s="3"/>
      <c r="R558" s="19"/>
    </row>
    <row r="559" spans="3:18" ht="12.75">
      <c r="C559" s="3"/>
      <c r="D559" s="3"/>
      <c r="E559" s="3"/>
      <c r="F559" s="3"/>
      <c r="G559" s="3"/>
      <c r="H559" s="3"/>
      <c r="I559" s="3"/>
      <c r="J559" s="3"/>
      <c r="K559" s="3"/>
      <c r="L559" s="3"/>
      <c r="M559" s="3"/>
      <c r="N559" s="3"/>
      <c r="O559" s="3"/>
      <c r="P559" s="3"/>
      <c r="Q559" s="3"/>
      <c r="R559" s="19"/>
    </row>
    <row r="560" spans="3:18" ht="12.75">
      <c r="C560" s="3"/>
      <c r="D560" s="3"/>
      <c r="E560" s="3"/>
      <c r="F560" s="3"/>
      <c r="G560" s="3"/>
      <c r="H560" s="3"/>
      <c r="I560" s="3"/>
      <c r="J560" s="3"/>
      <c r="K560" s="3"/>
      <c r="L560" s="3"/>
      <c r="M560" s="3"/>
      <c r="N560" s="3"/>
      <c r="O560" s="3"/>
      <c r="P560" s="3"/>
      <c r="Q560" s="3"/>
      <c r="R560" s="19"/>
    </row>
    <row r="561" spans="3:18" ht="12.75">
      <c r="C561" s="3"/>
      <c r="D561" s="3"/>
      <c r="E561" s="3"/>
      <c r="F561" s="3"/>
      <c r="G561" s="3"/>
      <c r="H561" s="3"/>
      <c r="I561" s="3"/>
      <c r="J561" s="3"/>
      <c r="K561" s="3"/>
      <c r="L561" s="3"/>
      <c r="M561" s="3"/>
      <c r="N561" s="3"/>
      <c r="O561" s="3"/>
      <c r="P561" s="3"/>
      <c r="Q561" s="3"/>
      <c r="R561" s="19"/>
    </row>
    <row r="562" spans="3:18" ht="12.75">
      <c r="C562" s="3"/>
      <c r="D562" s="3"/>
      <c r="E562" s="3"/>
      <c r="F562" s="3"/>
      <c r="G562" s="3"/>
      <c r="H562" s="3"/>
      <c r="I562" s="3"/>
      <c r="J562" s="3"/>
      <c r="K562" s="3"/>
      <c r="L562" s="3"/>
      <c r="M562" s="3"/>
      <c r="N562" s="3"/>
      <c r="O562" s="3"/>
      <c r="P562" s="3"/>
      <c r="Q562" s="3"/>
      <c r="R562" s="19"/>
    </row>
    <row r="563" spans="3:18" ht="12.75">
      <c r="C563" s="3"/>
      <c r="D563" s="3"/>
      <c r="E563" s="3"/>
      <c r="F563" s="3"/>
      <c r="G563" s="3"/>
      <c r="H563" s="3"/>
      <c r="I563" s="3"/>
      <c r="J563" s="3"/>
      <c r="K563" s="3"/>
      <c r="L563" s="3"/>
      <c r="M563" s="3"/>
      <c r="N563" s="3"/>
      <c r="O563" s="3"/>
      <c r="P563" s="3"/>
      <c r="Q563" s="3"/>
      <c r="R563" s="19"/>
    </row>
    <row r="564" spans="3:18" ht="12.75">
      <c r="C564" s="3"/>
      <c r="D564" s="3"/>
      <c r="E564" s="3"/>
      <c r="F564" s="3"/>
      <c r="G564" s="3"/>
      <c r="H564" s="3"/>
      <c r="I564" s="3"/>
      <c r="J564" s="3"/>
      <c r="K564" s="3"/>
      <c r="L564" s="3"/>
      <c r="M564" s="3"/>
      <c r="N564" s="3"/>
      <c r="O564" s="3"/>
      <c r="P564" s="3"/>
      <c r="Q564" s="3"/>
      <c r="R564" s="19"/>
    </row>
    <row r="565" spans="3:18" ht="12.75">
      <c r="C565" s="3"/>
      <c r="D565" s="3"/>
      <c r="E565" s="3"/>
      <c r="F565" s="3"/>
      <c r="G565" s="3"/>
      <c r="H565" s="3"/>
      <c r="I565" s="3"/>
      <c r="J565" s="3"/>
      <c r="K565" s="3"/>
      <c r="L565" s="3"/>
      <c r="M565" s="3"/>
      <c r="N565" s="3"/>
      <c r="O565" s="3"/>
      <c r="P565" s="3"/>
      <c r="Q565" s="3"/>
      <c r="R565" s="19"/>
    </row>
    <row r="566" spans="3:18" ht="12.75">
      <c r="C566" s="3"/>
      <c r="D566" s="3"/>
      <c r="E566" s="3"/>
      <c r="F566" s="3"/>
      <c r="G566" s="3"/>
      <c r="H566" s="3"/>
      <c r="I566" s="3"/>
      <c r="J566" s="3"/>
      <c r="K566" s="3"/>
      <c r="L566" s="3"/>
      <c r="M566" s="3"/>
      <c r="N566" s="3"/>
      <c r="O566" s="3"/>
      <c r="P566" s="3"/>
      <c r="Q566" s="3"/>
      <c r="R566" s="19"/>
    </row>
    <row r="567" spans="3:18" ht="12.75">
      <c r="C567" s="3"/>
      <c r="D567" s="3"/>
      <c r="E567" s="3"/>
      <c r="F567" s="3"/>
      <c r="G567" s="3"/>
      <c r="H567" s="3"/>
      <c r="I567" s="3"/>
      <c r="J567" s="3"/>
      <c r="K567" s="3"/>
      <c r="L567" s="3"/>
      <c r="M567" s="3"/>
      <c r="N567" s="3"/>
      <c r="O567" s="3"/>
      <c r="P567" s="3"/>
      <c r="Q567" s="3"/>
      <c r="R567" s="19"/>
    </row>
    <row r="568" spans="3:18" ht="12.75">
      <c r="C568" s="3"/>
      <c r="D568" s="3"/>
      <c r="E568" s="3"/>
      <c r="F568" s="3"/>
      <c r="G568" s="3"/>
      <c r="H568" s="3"/>
      <c r="I568" s="3"/>
      <c r="J568" s="3"/>
      <c r="K568" s="3"/>
      <c r="L568" s="3"/>
      <c r="M568" s="3"/>
      <c r="N568" s="3"/>
      <c r="O568" s="3"/>
      <c r="P568" s="3"/>
      <c r="Q568" s="3"/>
      <c r="R568" s="19"/>
    </row>
    <row r="569" spans="3:18" ht="12.75">
      <c r="C569" s="3"/>
      <c r="D569" s="3"/>
      <c r="E569" s="3"/>
      <c r="F569" s="3"/>
      <c r="G569" s="3"/>
      <c r="H569" s="3"/>
      <c r="I569" s="3"/>
      <c r="J569" s="3"/>
      <c r="K569" s="3"/>
      <c r="L569" s="3"/>
      <c r="M569" s="3"/>
      <c r="N569" s="3"/>
      <c r="O569" s="3"/>
      <c r="P569" s="3"/>
      <c r="Q569" s="3"/>
      <c r="R569" s="19"/>
    </row>
    <row r="570" spans="3:18" ht="12.75">
      <c r="C570" s="3"/>
      <c r="D570" s="3"/>
      <c r="E570" s="3"/>
      <c r="F570" s="3"/>
      <c r="G570" s="3"/>
      <c r="H570" s="3"/>
      <c r="I570" s="3"/>
      <c r="J570" s="3"/>
      <c r="K570" s="3"/>
      <c r="L570" s="3"/>
      <c r="M570" s="3"/>
      <c r="N570" s="3"/>
      <c r="O570" s="3"/>
      <c r="P570" s="3"/>
      <c r="Q570" s="3"/>
      <c r="R570" s="19"/>
    </row>
    <row r="571" spans="3:18" ht="12.75">
      <c r="C571" s="3"/>
      <c r="D571" s="3"/>
      <c r="E571" s="3"/>
      <c r="F571" s="3"/>
      <c r="G571" s="3"/>
      <c r="H571" s="3"/>
      <c r="I571" s="3"/>
      <c r="J571" s="3"/>
      <c r="K571" s="3"/>
      <c r="L571" s="3"/>
      <c r="M571" s="3"/>
      <c r="N571" s="3"/>
      <c r="O571" s="3"/>
      <c r="P571" s="3"/>
      <c r="Q571" s="3"/>
      <c r="R571" s="19"/>
    </row>
    <row r="572" spans="3:18" ht="12.75">
      <c r="C572" s="3"/>
      <c r="D572" s="3"/>
      <c r="E572" s="3"/>
      <c r="F572" s="3"/>
      <c r="G572" s="3"/>
      <c r="H572" s="3"/>
      <c r="I572" s="3"/>
      <c r="J572" s="3"/>
      <c r="K572" s="3"/>
      <c r="L572" s="3"/>
      <c r="M572" s="3"/>
      <c r="N572" s="3"/>
      <c r="O572" s="3"/>
      <c r="P572" s="3"/>
      <c r="Q572" s="3"/>
      <c r="R572" s="19"/>
    </row>
    <row r="573" spans="3:18" ht="12.75">
      <c r="C573" s="3"/>
      <c r="D573" s="3"/>
      <c r="E573" s="3"/>
      <c r="F573" s="3"/>
      <c r="G573" s="3"/>
      <c r="H573" s="3"/>
      <c r="I573" s="3"/>
      <c r="J573" s="3"/>
      <c r="K573" s="3"/>
      <c r="L573" s="3"/>
      <c r="M573" s="3"/>
      <c r="N573" s="3"/>
      <c r="O573" s="3"/>
      <c r="P573" s="3"/>
      <c r="Q573" s="3"/>
      <c r="R573" s="19"/>
    </row>
    <row r="574" spans="3:18" ht="12.75">
      <c r="C574" s="3"/>
      <c r="D574" s="3"/>
      <c r="E574" s="3"/>
      <c r="F574" s="3"/>
      <c r="G574" s="3"/>
      <c r="H574" s="3"/>
      <c r="I574" s="3"/>
      <c r="J574" s="3"/>
      <c r="K574" s="3"/>
      <c r="L574" s="3"/>
      <c r="M574" s="3"/>
      <c r="N574" s="3"/>
      <c r="O574" s="3"/>
      <c r="P574" s="3"/>
      <c r="Q574" s="3"/>
      <c r="R574" s="19"/>
    </row>
    <row r="575" spans="3:18" ht="12.75">
      <c r="C575" s="3"/>
      <c r="D575" s="3"/>
      <c r="E575" s="3"/>
      <c r="F575" s="3"/>
      <c r="G575" s="3"/>
      <c r="H575" s="3"/>
      <c r="I575" s="3"/>
      <c r="J575" s="3"/>
      <c r="K575" s="3"/>
      <c r="L575" s="3"/>
      <c r="M575" s="3"/>
      <c r="N575" s="3"/>
      <c r="O575" s="3"/>
      <c r="P575" s="3"/>
      <c r="Q575" s="3"/>
      <c r="R575" s="19"/>
    </row>
    <row r="576" spans="3:18" ht="12.75">
      <c r="C576" s="3"/>
      <c r="D576" s="3"/>
      <c r="E576" s="3"/>
      <c r="F576" s="3"/>
      <c r="G576" s="3"/>
      <c r="H576" s="3"/>
      <c r="I576" s="3"/>
      <c r="J576" s="3"/>
      <c r="K576" s="3"/>
      <c r="L576" s="3"/>
      <c r="M576" s="3"/>
      <c r="N576" s="3"/>
      <c r="O576" s="3"/>
      <c r="P576" s="3"/>
      <c r="Q576" s="3"/>
      <c r="R576" s="19"/>
    </row>
    <row r="577" spans="3:18" ht="12.75">
      <c r="C577" s="3"/>
      <c r="D577" s="3"/>
      <c r="E577" s="3"/>
      <c r="F577" s="3"/>
      <c r="G577" s="3"/>
      <c r="H577" s="3"/>
      <c r="I577" s="3"/>
      <c r="J577" s="3"/>
      <c r="K577" s="3"/>
      <c r="L577" s="3"/>
      <c r="M577" s="3"/>
      <c r="N577" s="3"/>
      <c r="O577" s="3"/>
      <c r="P577" s="3"/>
      <c r="Q577" s="3"/>
      <c r="R577" s="19"/>
    </row>
    <row r="578" spans="3:18" ht="12.75">
      <c r="C578" s="3"/>
      <c r="D578" s="3"/>
      <c r="E578" s="3"/>
      <c r="F578" s="3"/>
      <c r="G578" s="3"/>
      <c r="H578" s="3"/>
      <c r="I578" s="3"/>
      <c r="J578" s="3"/>
      <c r="K578" s="3"/>
      <c r="L578" s="3"/>
      <c r="M578" s="3"/>
      <c r="N578" s="3"/>
      <c r="O578" s="3"/>
      <c r="P578" s="3"/>
      <c r="Q578" s="3"/>
      <c r="R578" s="19"/>
    </row>
    <row r="579" spans="3:18" ht="12.75">
      <c r="C579" s="3"/>
      <c r="D579" s="3"/>
      <c r="E579" s="3"/>
      <c r="F579" s="3"/>
      <c r="G579" s="3"/>
      <c r="H579" s="3"/>
      <c r="I579" s="3"/>
      <c r="J579" s="3"/>
      <c r="K579" s="3"/>
      <c r="L579" s="3"/>
      <c r="M579" s="3"/>
      <c r="N579" s="3"/>
      <c r="O579" s="3"/>
      <c r="P579" s="3"/>
      <c r="Q579" s="3"/>
      <c r="R579" s="19"/>
    </row>
    <row r="580" spans="3:18" ht="12.75">
      <c r="C580" s="3"/>
      <c r="D580" s="3"/>
      <c r="E580" s="3"/>
      <c r="F580" s="3"/>
      <c r="G580" s="3"/>
      <c r="H580" s="3"/>
      <c r="I580" s="3"/>
      <c r="J580" s="3"/>
      <c r="K580" s="3"/>
      <c r="L580" s="3"/>
      <c r="M580" s="3"/>
      <c r="N580" s="3"/>
      <c r="O580" s="3"/>
      <c r="P580" s="3"/>
      <c r="Q580" s="3"/>
      <c r="R580" s="19"/>
    </row>
    <row r="581" spans="3:18" ht="12.75">
      <c r="C581" s="3"/>
      <c r="D581" s="3"/>
      <c r="E581" s="3"/>
      <c r="F581" s="3"/>
      <c r="G581" s="3"/>
      <c r="H581" s="3"/>
      <c r="I581" s="3"/>
      <c r="J581" s="3"/>
      <c r="K581" s="3"/>
      <c r="L581" s="3"/>
      <c r="M581" s="3"/>
      <c r="N581" s="3"/>
      <c r="O581" s="3"/>
      <c r="P581" s="3"/>
      <c r="Q581" s="3"/>
      <c r="R581" s="19"/>
    </row>
    <row r="582" spans="3:18" ht="12.75">
      <c r="C582" s="3"/>
      <c r="D582" s="3"/>
      <c r="E582" s="3"/>
      <c r="F582" s="3"/>
      <c r="G582" s="3"/>
      <c r="H582" s="3"/>
      <c r="I582" s="3"/>
      <c r="J582" s="3"/>
      <c r="K582" s="3"/>
      <c r="L582" s="3"/>
      <c r="M582" s="3"/>
      <c r="N582" s="3"/>
      <c r="O582" s="3"/>
      <c r="P582" s="3"/>
      <c r="Q582" s="3"/>
      <c r="R582" s="19"/>
    </row>
    <row r="583" spans="3:18" ht="12.75">
      <c r="C583" s="3"/>
      <c r="D583" s="3"/>
      <c r="E583" s="3"/>
      <c r="F583" s="3"/>
      <c r="G583" s="3"/>
      <c r="H583" s="3"/>
      <c r="I583" s="3"/>
      <c r="J583" s="3"/>
      <c r="K583" s="3"/>
      <c r="L583" s="3"/>
      <c r="M583" s="3"/>
      <c r="N583" s="3"/>
      <c r="O583" s="3"/>
      <c r="P583" s="3"/>
      <c r="Q583" s="3"/>
      <c r="R583" s="19"/>
    </row>
    <row r="584" spans="3:18" ht="12.75">
      <c r="C584" s="3"/>
      <c r="D584" s="3"/>
      <c r="E584" s="3"/>
      <c r="F584" s="3"/>
      <c r="G584" s="3"/>
      <c r="H584" s="3"/>
      <c r="I584" s="3"/>
      <c r="J584" s="3"/>
      <c r="K584" s="3"/>
      <c r="L584" s="3"/>
      <c r="M584" s="3"/>
      <c r="N584" s="3"/>
      <c r="O584" s="3"/>
      <c r="P584" s="3"/>
      <c r="Q584" s="3"/>
      <c r="R584" s="19"/>
    </row>
    <row r="585" spans="3:18" ht="12.75">
      <c r="C585" s="3"/>
      <c r="D585" s="3"/>
      <c r="E585" s="3"/>
      <c r="F585" s="3"/>
      <c r="G585" s="3"/>
      <c r="H585" s="3"/>
      <c r="I585" s="3"/>
      <c r="J585" s="3"/>
      <c r="K585" s="3"/>
      <c r="L585" s="3"/>
      <c r="M585" s="3"/>
      <c r="N585" s="3"/>
      <c r="O585" s="3"/>
      <c r="P585" s="3"/>
      <c r="Q585" s="3"/>
      <c r="R585" s="19"/>
    </row>
    <row r="586" spans="3:18" ht="12.75">
      <c r="C586" s="3"/>
      <c r="D586" s="3"/>
      <c r="E586" s="3"/>
      <c r="F586" s="3"/>
      <c r="G586" s="3"/>
      <c r="H586" s="3"/>
      <c r="I586" s="3"/>
      <c r="J586" s="3"/>
      <c r="K586" s="3"/>
      <c r="L586" s="3"/>
      <c r="M586" s="3"/>
      <c r="N586" s="3"/>
      <c r="O586" s="3"/>
      <c r="P586" s="3"/>
      <c r="Q586" s="3"/>
      <c r="R586" s="19"/>
    </row>
    <row r="587" spans="3:18" ht="12.75">
      <c r="C587" s="3"/>
      <c r="D587" s="3"/>
      <c r="E587" s="3"/>
      <c r="F587" s="3"/>
      <c r="G587" s="3"/>
      <c r="H587" s="3"/>
      <c r="I587" s="3"/>
      <c r="J587" s="3"/>
      <c r="K587" s="3"/>
      <c r="L587" s="3"/>
      <c r="M587" s="3"/>
      <c r="N587" s="3"/>
      <c r="O587" s="3"/>
      <c r="P587" s="3"/>
      <c r="Q587" s="3"/>
      <c r="R587" s="19"/>
    </row>
    <row r="588" spans="3:18" ht="12.75">
      <c r="C588" s="3"/>
      <c r="D588" s="3"/>
      <c r="E588" s="3"/>
      <c r="F588" s="3"/>
      <c r="G588" s="3"/>
      <c r="H588" s="3"/>
      <c r="I588" s="3"/>
      <c r="J588" s="3"/>
      <c r="K588" s="3"/>
      <c r="L588" s="3"/>
      <c r="M588" s="3"/>
      <c r="N588" s="3"/>
      <c r="O588" s="3"/>
      <c r="P588" s="3"/>
      <c r="Q588" s="3"/>
      <c r="R588" s="19"/>
    </row>
    <row r="589" spans="3:18" ht="12.75">
      <c r="C589" s="3"/>
      <c r="D589" s="3"/>
      <c r="E589" s="3"/>
      <c r="F589" s="3"/>
      <c r="G589" s="3"/>
      <c r="H589" s="3"/>
      <c r="I589" s="3"/>
      <c r="J589" s="3"/>
      <c r="K589" s="3"/>
      <c r="L589" s="3"/>
      <c r="M589" s="3"/>
      <c r="N589" s="3"/>
      <c r="O589" s="3"/>
      <c r="P589" s="3"/>
      <c r="Q589" s="3"/>
      <c r="R589" s="19"/>
    </row>
    <row r="590" spans="3:18" ht="12.75">
      <c r="C590" s="3"/>
      <c r="D590" s="3"/>
      <c r="E590" s="3"/>
      <c r="F590" s="3"/>
      <c r="G590" s="3"/>
      <c r="H590" s="3"/>
      <c r="I590" s="3"/>
      <c r="J590" s="3"/>
      <c r="K590" s="3"/>
      <c r="L590" s="3"/>
      <c r="M590" s="3"/>
      <c r="N590" s="3"/>
      <c r="O590" s="3"/>
      <c r="P590" s="3"/>
      <c r="Q590" s="3"/>
      <c r="R590" s="19"/>
    </row>
    <row r="591" spans="3:18" ht="12.75">
      <c r="C591" s="3"/>
      <c r="D591" s="3"/>
      <c r="E591" s="3"/>
      <c r="F591" s="3"/>
      <c r="G591" s="3"/>
      <c r="H591" s="3"/>
      <c r="I591" s="3"/>
      <c r="J591" s="3"/>
      <c r="K591" s="3"/>
      <c r="L591" s="3"/>
      <c r="M591" s="3"/>
      <c r="N591" s="3"/>
      <c r="O591" s="3"/>
      <c r="P591" s="3"/>
      <c r="Q591" s="3"/>
      <c r="R591" s="19"/>
    </row>
    <row r="592" spans="3:18" ht="12.75">
      <c r="C592" s="3"/>
      <c r="D592" s="3"/>
      <c r="E592" s="3"/>
      <c r="F592" s="3"/>
      <c r="G592" s="3"/>
      <c r="H592" s="3"/>
      <c r="I592" s="3"/>
      <c r="J592" s="3"/>
      <c r="K592" s="3"/>
      <c r="L592" s="3"/>
      <c r="M592" s="3"/>
      <c r="N592" s="3"/>
      <c r="O592" s="3"/>
      <c r="P592" s="3"/>
      <c r="Q592" s="3"/>
      <c r="R592" s="19"/>
    </row>
    <row r="593" spans="3:18" ht="12.75">
      <c r="C593" s="3"/>
      <c r="D593" s="3"/>
      <c r="E593" s="3"/>
      <c r="F593" s="3"/>
      <c r="G593" s="3"/>
      <c r="H593" s="3"/>
      <c r="I593" s="3"/>
      <c r="J593" s="3"/>
      <c r="K593" s="3"/>
      <c r="L593" s="3"/>
      <c r="M593" s="3"/>
      <c r="N593" s="3"/>
      <c r="O593" s="3"/>
      <c r="P593" s="3"/>
      <c r="Q593" s="3"/>
      <c r="R593" s="19"/>
    </row>
    <row r="594" spans="3:18" ht="12.75">
      <c r="C594" s="3"/>
      <c r="D594" s="3"/>
      <c r="E594" s="3"/>
      <c r="F594" s="3"/>
      <c r="G594" s="3"/>
      <c r="H594" s="3"/>
      <c r="I594" s="3"/>
      <c r="J594" s="3"/>
      <c r="K594" s="3"/>
      <c r="L594" s="3"/>
      <c r="M594" s="3"/>
      <c r="N594" s="3"/>
      <c r="O594" s="3"/>
      <c r="P594" s="3"/>
      <c r="Q594" s="3"/>
      <c r="R594" s="19"/>
    </row>
    <row r="595" spans="3:18" ht="12.75">
      <c r="C595" s="3"/>
      <c r="D595" s="3"/>
      <c r="E595" s="3"/>
      <c r="F595" s="3"/>
      <c r="G595" s="3"/>
      <c r="H595" s="3"/>
      <c r="I595" s="3"/>
      <c r="J595" s="3"/>
      <c r="K595" s="3"/>
      <c r="L595" s="3"/>
      <c r="M595" s="3"/>
      <c r="N595" s="3"/>
      <c r="O595" s="3"/>
      <c r="P595" s="3"/>
      <c r="Q595" s="3"/>
      <c r="R595" s="19"/>
    </row>
    <row r="596" spans="3:18" ht="12.75">
      <c r="C596" s="3"/>
      <c r="D596" s="3"/>
      <c r="E596" s="3"/>
      <c r="F596" s="3"/>
      <c r="G596" s="3"/>
      <c r="H596" s="3"/>
      <c r="I596" s="3"/>
      <c r="J596" s="3"/>
      <c r="K596" s="3"/>
      <c r="L596" s="3"/>
      <c r="M596" s="3"/>
      <c r="N596" s="3"/>
      <c r="O596" s="3"/>
      <c r="P596" s="3"/>
      <c r="Q596" s="3"/>
      <c r="R596" s="19"/>
    </row>
    <row r="597" spans="3:18" ht="12.75">
      <c r="C597" s="3"/>
      <c r="D597" s="3"/>
      <c r="E597" s="3"/>
      <c r="F597" s="3"/>
      <c r="G597" s="3"/>
      <c r="H597" s="3"/>
      <c r="I597" s="3"/>
      <c r="J597" s="3"/>
      <c r="K597" s="3"/>
      <c r="L597" s="3"/>
      <c r="M597" s="3"/>
      <c r="N597" s="3"/>
      <c r="O597" s="3"/>
      <c r="P597" s="3"/>
      <c r="Q597" s="3"/>
      <c r="R597" s="19"/>
    </row>
    <row r="598" spans="3:18" ht="12.75">
      <c r="C598" s="3"/>
      <c r="D598" s="3"/>
      <c r="E598" s="3"/>
      <c r="F598" s="3"/>
      <c r="G598" s="3"/>
      <c r="H598" s="3"/>
      <c r="I598" s="3"/>
      <c r="J598" s="3"/>
      <c r="K598" s="3"/>
      <c r="L598" s="3"/>
      <c r="M598" s="3"/>
      <c r="N598" s="3"/>
      <c r="O598" s="3"/>
      <c r="P598" s="3"/>
      <c r="Q598" s="3"/>
      <c r="R598" s="19"/>
    </row>
    <row r="599" spans="3:18" ht="12.75">
      <c r="C599" s="3"/>
      <c r="D599" s="3"/>
      <c r="E599" s="3"/>
      <c r="F599" s="3"/>
      <c r="G599" s="3"/>
      <c r="H599" s="3"/>
      <c r="I599" s="3"/>
      <c r="J599" s="3"/>
      <c r="K599" s="3"/>
      <c r="L599" s="3"/>
      <c r="M599" s="3"/>
      <c r="N599" s="3"/>
      <c r="O599" s="3"/>
      <c r="P599" s="3"/>
      <c r="Q599" s="3"/>
      <c r="R599" s="19"/>
    </row>
    <row r="600" spans="3:18" ht="12.75">
      <c r="C600" s="3"/>
      <c r="D600" s="3"/>
      <c r="E600" s="3"/>
      <c r="F600" s="3"/>
      <c r="G600" s="3"/>
      <c r="H600" s="3"/>
      <c r="I600" s="3"/>
      <c r="J600" s="3"/>
      <c r="K600" s="3"/>
      <c r="L600" s="3"/>
      <c r="M600" s="3"/>
      <c r="N600" s="3"/>
      <c r="O600" s="3"/>
      <c r="P600" s="3"/>
      <c r="Q600" s="3"/>
      <c r="R600" s="19"/>
    </row>
    <row r="601" spans="3:18" ht="12.75">
      <c r="C601" s="3"/>
      <c r="D601" s="3"/>
      <c r="E601" s="3"/>
      <c r="F601" s="3"/>
      <c r="G601" s="3"/>
      <c r="H601" s="3"/>
      <c r="I601" s="3"/>
      <c r="J601" s="3"/>
      <c r="K601" s="3"/>
      <c r="L601" s="3"/>
      <c r="M601" s="3"/>
      <c r="N601" s="3"/>
      <c r="O601" s="3"/>
      <c r="P601" s="3"/>
      <c r="Q601" s="3"/>
      <c r="R601" s="19"/>
    </row>
    <row r="602" spans="3:18" ht="12.75">
      <c r="C602" s="3"/>
      <c r="D602" s="3"/>
      <c r="E602" s="3"/>
      <c r="F602" s="3"/>
      <c r="G602" s="3"/>
      <c r="H602" s="3"/>
      <c r="I602" s="3"/>
      <c r="J602" s="3"/>
      <c r="K602" s="3"/>
      <c r="L602" s="3"/>
      <c r="M602" s="3"/>
      <c r="N602" s="3"/>
      <c r="O602" s="3"/>
      <c r="P602" s="3"/>
      <c r="Q602" s="3"/>
      <c r="R602" s="19"/>
    </row>
    <row r="603" spans="3:18" ht="12.75">
      <c r="C603" s="3"/>
      <c r="D603" s="3"/>
      <c r="E603" s="3"/>
      <c r="F603" s="3"/>
      <c r="G603" s="3"/>
      <c r="H603" s="3"/>
      <c r="I603" s="3"/>
      <c r="J603" s="3"/>
      <c r="K603" s="3"/>
      <c r="L603" s="3"/>
      <c r="M603" s="3"/>
      <c r="N603" s="3"/>
      <c r="O603" s="3"/>
      <c r="P603" s="3"/>
      <c r="Q603" s="3"/>
      <c r="R603" s="19"/>
    </row>
    <row r="604" spans="3:18" ht="12.75">
      <c r="C604" s="3"/>
      <c r="D604" s="3"/>
      <c r="E604" s="3"/>
      <c r="F604" s="3"/>
      <c r="G604" s="3"/>
      <c r="H604" s="3"/>
      <c r="I604" s="3"/>
      <c r="J604" s="3"/>
      <c r="K604" s="3"/>
      <c r="L604" s="3"/>
      <c r="M604" s="3"/>
      <c r="N604" s="3"/>
      <c r="O604" s="3"/>
      <c r="P604" s="3"/>
      <c r="Q604" s="3"/>
      <c r="R604" s="19"/>
    </row>
    <row r="605" spans="3:18" ht="12.75">
      <c r="C605" s="3"/>
      <c r="D605" s="3"/>
      <c r="E605" s="3"/>
      <c r="F605" s="3"/>
      <c r="G605" s="3"/>
      <c r="H605" s="3"/>
      <c r="I605" s="3"/>
      <c r="J605" s="3"/>
      <c r="K605" s="3"/>
      <c r="L605" s="3"/>
      <c r="M605" s="3"/>
      <c r="N605" s="3"/>
      <c r="O605" s="3"/>
      <c r="P605" s="3"/>
      <c r="Q605" s="3"/>
      <c r="R605" s="19"/>
    </row>
    <row r="606" spans="3:18" ht="12.75">
      <c r="C606" s="3"/>
      <c r="D606" s="3"/>
      <c r="E606" s="3"/>
      <c r="F606" s="3"/>
      <c r="G606" s="3"/>
      <c r="H606" s="3"/>
      <c r="I606" s="3"/>
      <c r="J606" s="3"/>
      <c r="K606" s="3"/>
      <c r="L606" s="3"/>
      <c r="M606" s="3"/>
      <c r="N606" s="3"/>
      <c r="O606" s="3"/>
      <c r="P606" s="3"/>
      <c r="Q606" s="3"/>
      <c r="R606" s="19"/>
    </row>
    <row r="607" spans="3:18" ht="12.75">
      <c r="C607" s="3"/>
      <c r="D607" s="3"/>
      <c r="E607" s="3"/>
      <c r="F607" s="3"/>
      <c r="G607" s="3"/>
      <c r="H607" s="3"/>
      <c r="I607" s="3"/>
      <c r="J607" s="3"/>
      <c r="K607" s="3"/>
      <c r="L607" s="3"/>
      <c r="M607" s="3"/>
      <c r="N607" s="3"/>
      <c r="O607" s="3"/>
      <c r="P607" s="3"/>
      <c r="Q607" s="3"/>
      <c r="R607" s="19"/>
    </row>
    <row r="608" spans="3:18" ht="12.75">
      <c r="C608" s="3"/>
      <c r="D608" s="3"/>
      <c r="E608" s="3"/>
      <c r="F608" s="3"/>
      <c r="G608" s="3"/>
      <c r="H608" s="3"/>
      <c r="I608" s="3"/>
      <c r="J608" s="3"/>
      <c r="K608" s="3"/>
      <c r="L608" s="3"/>
      <c r="M608" s="3"/>
      <c r="N608" s="3"/>
      <c r="O608" s="3"/>
      <c r="P608" s="3"/>
      <c r="Q608" s="3"/>
      <c r="R608" s="19"/>
    </row>
    <row r="609" spans="3:18" ht="12.75">
      <c r="C609" s="3"/>
      <c r="D609" s="3"/>
      <c r="E609" s="3"/>
      <c r="F609" s="3"/>
      <c r="G609" s="3"/>
      <c r="H609" s="3"/>
      <c r="I609" s="3"/>
      <c r="J609" s="3"/>
      <c r="K609" s="3"/>
      <c r="L609" s="3"/>
      <c r="M609" s="3"/>
      <c r="N609" s="3"/>
      <c r="O609" s="3"/>
      <c r="P609" s="3"/>
      <c r="Q609" s="3"/>
      <c r="R609" s="19"/>
    </row>
    <row r="610" spans="3:18" ht="12.75">
      <c r="C610" s="3"/>
      <c r="D610" s="3"/>
      <c r="E610" s="3"/>
      <c r="F610" s="3"/>
      <c r="G610" s="3"/>
      <c r="H610" s="3"/>
      <c r="I610" s="3"/>
      <c r="J610" s="3"/>
      <c r="K610" s="3"/>
      <c r="L610" s="3"/>
      <c r="M610" s="3"/>
      <c r="N610" s="3"/>
      <c r="O610" s="3"/>
      <c r="P610" s="3"/>
      <c r="Q610" s="3"/>
      <c r="R610" s="19"/>
    </row>
    <row r="611" spans="3:18" ht="12.75">
      <c r="C611" s="3"/>
      <c r="D611" s="3"/>
      <c r="E611" s="3"/>
      <c r="F611" s="3"/>
      <c r="G611" s="3"/>
      <c r="H611" s="3"/>
      <c r="I611" s="3"/>
      <c r="J611" s="3"/>
      <c r="K611" s="3"/>
      <c r="L611" s="3"/>
      <c r="M611" s="3"/>
      <c r="N611" s="3"/>
      <c r="O611" s="3"/>
      <c r="P611" s="3"/>
      <c r="Q611" s="3"/>
      <c r="R611" s="19"/>
    </row>
    <row r="612" spans="3:18" ht="12.75">
      <c r="C612" s="3"/>
      <c r="D612" s="3"/>
      <c r="E612" s="3"/>
      <c r="F612" s="3"/>
      <c r="G612" s="3"/>
      <c r="H612" s="3"/>
      <c r="I612" s="3"/>
      <c r="J612" s="3"/>
      <c r="K612" s="3"/>
      <c r="L612" s="3"/>
      <c r="M612" s="3"/>
      <c r="N612" s="3"/>
      <c r="O612" s="3"/>
      <c r="P612" s="3"/>
      <c r="Q612" s="3"/>
      <c r="R612" s="19"/>
    </row>
    <row r="613" spans="3:18" ht="12.75">
      <c r="C613" s="3"/>
      <c r="D613" s="3"/>
      <c r="E613" s="3"/>
      <c r="F613" s="3"/>
      <c r="G613" s="3"/>
      <c r="H613" s="3"/>
      <c r="I613" s="3"/>
      <c r="J613" s="3"/>
      <c r="K613" s="3"/>
      <c r="L613" s="3"/>
      <c r="M613" s="3"/>
      <c r="N613" s="3"/>
      <c r="O613" s="3"/>
      <c r="P613" s="3"/>
      <c r="Q613" s="3"/>
      <c r="R613" s="19"/>
    </row>
    <row r="614" spans="3:18" ht="12.75">
      <c r="C614" s="3"/>
      <c r="D614" s="3"/>
      <c r="E614" s="3"/>
      <c r="F614" s="3"/>
      <c r="G614" s="3"/>
      <c r="H614" s="3"/>
      <c r="I614" s="3"/>
      <c r="J614" s="3"/>
      <c r="K614" s="3"/>
      <c r="L614" s="3"/>
      <c r="M614" s="3"/>
      <c r="N614" s="3"/>
      <c r="O614" s="3"/>
      <c r="P614" s="3"/>
      <c r="Q614" s="3"/>
      <c r="R614" s="19"/>
    </row>
    <row r="615" spans="3:18" ht="12.75">
      <c r="C615" s="3"/>
      <c r="D615" s="3"/>
      <c r="E615" s="3"/>
      <c r="F615" s="3"/>
      <c r="G615" s="3"/>
      <c r="H615" s="3"/>
      <c r="I615" s="3"/>
      <c r="J615" s="3"/>
      <c r="K615" s="3"/>
      <c r="L615" s="3"/>
      <c r="M615" s="3"/>
      <c r="N615" s="3"/>
      <c r="O615" s="3"/>
      <c r="P615" s="3"/>
      <c r="Q615" s="3"/>
      <c r="R615" s="19"/>
    </row>
    <row r="616" spans="3:18" ht="12.75">
      <c r="C616" s="3"/>
      <c r="D616" s="3"/>
      <c r="E616" s="3"/>
      <c r="F616" s="3"/>
      <c r="G616" s="3"/>
      <c r="H616" s="3"/>
      <c r="I616" s="3"/>
      <c r="J616" s="3"/>
      <c r="K616" s="3"/>
      <c r="L616" s="3"/>
      <c r="M616" s="3"/>
      <c r="N616" s="3"/>
      <c r="O616" s="3"/>
      <c r="P616" s="3"/>
      <c r="Q616" s="3"/>
      <c r="R616" s="19"/>
    </row>
    <row r="617" spans="3:18" ht="12.75">
      <c r="C617" s="3"/>
      <c r="D617" s="3"/>
      <c r="E617" s="3"/>
      <c r="F617" s="3"/>
      <c r="G617" s="3"/>
      <c r="H617" s="3"/>
      <c r="I617" s="3"/>
      <c r="J617" s="3"/>
      <c r="K617" s="3"/>
      <c r="L617" s="3"/>
      <c r="M617" s="3"/>
      <c r="N617" s="3"/>
      <c r="O617" s="3"/>
      <c r="P617" s="3"/>
      <c r="Q617" s="3"/>
      <c r="R617" s="19"/>
    </row>
    <row r="618" spans="3:18" ht="12.75">
      <c r="C618" s="3"/>
      <c r="D618" s="3"/>
      <c r="E618" s="3"/>
      <c r="F618" s="3"/>
      <c r="G618" s="3"/>
      <c r="H618" s="3"/>
      <c r="I618" s="3"/>
      <c r="J618" s="3"/>
      <c r="K618" s="3"/>
      <c r="L618" s="3"/>
      <c r="M618" s="3"/>
      <c r="N618" s="3"/>
      <c r="O618" s="3"/>
      <c r="P618" s="3"/>
      <c r="Q618" s="3"/>
      <c r="R618" s="19"/>
    </row>
    <row r="619" spans="3:18" ht="12.75">
      <c r="C619" s="3"/>
      <c r="D619" s="3"/>
      <c r="E619" s="3"/>
      <c r="F619" s="3"/>
      <c r="G619" s="3"/>
      <c r="H619" s="3"/>
      <c r="I619" s="3"/>
      <c r="J619" s="3"/>
      <c r="K619" s="3"/>
      <c r="L619" s="3"/>
      <c r="M619" s="3"/>
      <c r="N619" s="3"/>
      <c r="O619" s="3"/>
      <c r="P619" s="3"/>
      <c r="Q619" s="3"/>
      <c r="R619" s="19"/>
    </row>
    <row r="620" spans="3:18" ht="12.75">
      <c r="C620" s="3"/>
      <c r="D620" s="3"/>
      <c r="E620" s="3"/>
      <c r="F620" s="3"/>
      <c r="G620" s="3"/>
      <c r="H620" s="3"/>
      <c r="I620" s="3"/>
      <c r="J620" s="3"/>
      <c r="K620" s="3"/>
      <c r="L620" s="3"/>
      <c r="M620" s="3"/>
      <c r="N620" s="3"/>
      <c r="O620" s="3"/>
      <c r="P620" s="3"/>
      <c r="Q620" s="3"/>
      <c r="R620" s="19"/>
    </row>
    <row r="621" spans="3:18" ht="12.75">
      <c r="C621" s="3"/>
      <c r="D621" s="3"/>
      <c r="E621" s="3"/>
      <c r="F621" s="3"/>
      <c r="G621" s="3"/>
      <c r="H621" s="3"/>
      <c r="I621" s="3"/>
      <c r="J621" s="3"/>
      <c r="K621" s="3"/>
      <c r="L621" s="3"/>
      <c r="M621" s="3"/>
      <c r="N621" s="3"/>
      <c r="O621" s="3"/>
      <c r="P621" s="3"/>
      <c r="Q621" s="3"/>
      <c r="R621" s="19"/>
    </row>
    <row r="622" spans="3:18" ht="12.75">
      <c r="C622" s="3"/>
      <c r="D622" s="3"/>
      <c r="E622" s="3"/>
      <c r="F622" s="3"/>
      <c r="G622" s="3"/>
      <c r="H622" s="3"/>
      <c r="I622" s="3"/>
      <c r="J622" s="3"/>
      <c r="K622" s="3"/>
      <c r="L622" s="3"/>
      <c r="M622" s="3"/>
      <c r="N622" s="3"/>
      <c r="O622" s="3"/>
      <c r="P622" s="3"/>
      <c r="Q622" s="3"/>
      <c r="R622" s="19"/>
    </row>
    <row r="623" spans="3:18" ht="12.75">
      <c r="C623" s="3"/>
      <c r="D623" s="3"/>
      <c r="E623" s="3"/>
      <c r="F623" s="3"/>
      <c r="G623" s="3"/>
      <c r="H623" s="3"/>
      <c r="I623" s="3"/>
      <c r="J623" s="3"/>
      <c r="K623" s="3"/>
      <c r="L623" s="3"/>
      <c r="M623" s="3"/>
      <c r="N623" s="3"/>
      <c r="O623" s="3"/>
      <c r="P623" s="3"/>
      <c r="Q623" s="3"/>
      <c r="R623" s="19"/>
    </row>
    <row r="624" spans="3:18" ht="12.75">
      <c r="C624" s="3"/>
      <c r="D624" s="3"/>
      <c r="E624" s="3"/>
      <c r="F624" s="3"/>
      <c r="G624" s="3"/>
      <c r="H624" s="3"/>
      <c r="I624" s="3"/>
      <c r="J624" s="3"/>
      <c r="K624" s="3"/>
      <c r="L624" s="3"/>
      <c r="M624" s="3"/>
      <c r="N624" s="3"/>
      <c r="O624" s="3"/>
      <c r="P624" s="3"/>
      <c r="Q624" s="3"/>
      <c r="R624" s="19"/>
    </row>
    <row r="625" spans="3:18" ht="12.75">
      <c r="C625" s="3"/>
      <c r="D625" s="3"/>
      <c r="E625" s="3"/>
      <c r="F625" s="3"/>
      <c r="G625" s="3"/>
      <c r="H625" s="3"/>
      <c r="I625" s="3"/>
      <c r="J625" s="3"/>
      <c r="K625" s="3"/>
      <c r="L625" s="3"/>
      <c r="M625" s="3"/>
      <c r="N625" s="3"/>
      <c r="O625" s="3"/>
      <c r="P625" s="3"/>
      <c r="Q625" s="3"/>
      <c r="R625" s="19"/>
    </row>
    <row r="626" spans="3:18" ht="12.75">
      <c r="C626" s="3"/>
      <c r="D626" s="3"/>
      <c r="E626" s="3"/>
      <c r="F626" s="3"/>
      <c r="G626" s="3"/>
      <c r="H626" s="3"/>
      <c r="I626" s="3"/>
      <c r="J626" s="3"/>
      <c r="K626" s="3"/>
      <c r="L626" s="3"/>
      <c r="M626" s="3"/>
      <c r="N626" s="3"/>
      <c r="O626" s="3"/>
      <c r="P626" s="3"/>
      <c r="Q626" s="3"/>
      <c r="R626" s="19"/>
    </row>
    <row r="627" spans="3:18" ht="12.75">
      <c r="C627" s="3"/>
      <c r="D627" s="3"/>
      <c r="E627" s="3"/>
      <c r="F627" s="3"/>
      <c r="G627" s="3"/>
      <c r="H627" s="3"/>
      <c r="I627" s="3"/>
      <c r="J627" s="3"/>
      <c r="K627" s="3"/>
      <c r="L627" s="3"/>
      <c r="M627" s="3"/>
      <c r="N627" s="3"/>
      <c r="O627" s="3"/>
      <c r="P627" s="3"/>
      <c r="Q627" s="3"/>
      <c r="R627" s="19"/>
    </row>
    <row r="628" spans="3:18" ht="12.75">
      <c r="C628" s="3"/>
      <c r="D628" s="3"/>
      <c r="E628" s="3"/>
      <c r="F628" s="3"/>
      <c r="G628" s="3"/>
      <c r="H628" s="3"/>
      <c r="I628" s="3"/>
      <c r="J628" s="3"/>
      <c r="K628" s="3"/>
      <c r="L628" s="3"/>
      <c r="M628" s="3"/>
      <c r="N628" s="3"/>
      <c r="O628" s="3"/>
      <c r="P628" s="3"/>
      <c r="Q628" s="3"/>
      <c r="R628" s="19"/>
    </row>
    <row r="629" spans="3:18" ht="12.75">
      <c r="C629" s="3"/>
      <c r="D629" s="3"/>
      <c r="E629" s="3"/>
      <c r="F629" s="3"/>
      <c r="G629" s="3"/>
      <c r="H629" s="3"/>
      <c r="I629" s="3"/>
      <c r="J629" s="3"/>
      <c r="K629" s="3"/>
      <c r="L629" s="3"/>
      <c r="M629" s="3"/>
      <c r="N629" s="3"/>
      <c r="O629" s="3"/>
      <c r="P629" s="3"/>
      <c r="Q629" s="3"/>
      <c r="R629" s="19"/>
    </row>
    <row r="630" spans="3:18" ht="12.75">
      <c r="C630" s="3"/>
      <c r="D630" s="3"/>
      <c r="E630" s="3"/>
      <c r="F630" s="3"/>
      <c r="G630" s="3"/>
      <c r="H630" s="3"/>
      <c r="I630" s="3"/>
      <c r="J630" s="3"/>
      <c r="K630" s="3"/>
      <c r="L630" s="3"/>
      <c r="M630" s="3"/>
      <c r="N630" s="3"/>
      <c r="O630" s="3"/>
      <c r="P630" s="3"/>
      <c r="Q630" s="3"/>
      <c r="R630" s="19"/>
    </row>
    <row r="631" spans="3:18" ht="12.75">
      <c r="C631" s="3"/>
      <c r="D631" s="3"/>
      <c r="E631" s="3"/>
      <c r="F631" s="3"/>
      <c r="G631" s="3"/>
      <c r="H631" s="3"/>
      <c r="I631" s="3"/>
      <c r="J631" s="3"/>
      <c r="K631" s="3"/>
      <c r="L631" s="3"/>
      <c r="M631" s="3"/>
      <c r="N631" s="3"/>
      <c r="O631" s="3"/>
      <c r="P631" s="3"/>
      <c r="Q631" s="3"/>
      <c r="R631" s="19"/>
    </row>
    <row r="632" spans="3:18" ht="12.75">
      <c r="C632" s="3"/>
      <c r="D632" s="3"/>
      <c r="E632" s="3"/>
      <c r="F632" s="3"/>
      <c r="G632" s="3"/>
      <c r="H632" s="3"/>
      <c r="I632" s="3"/>
      <c r="J632" s="3"/>
      <c r="K632" s="3"/>
      <c r="L632" s="3"/>
      <c r="M632" s="3"/>
      <c r="N632" s="3"/>
      <c r="O632" s="3"/>
      <c r="P632" s="3"/>
      <c r="Q632" s="3"/>
      <c r="R632" s="19"/>
    </row>
    <row r="633" spans="3:18" ht="12.75">
      <c r="C633" s="3"/>
      <c r="D633" s="3"/>
      <c r="E633" s="3"/>
      <c r="F633" s="3"/>
      <c r="G633" s="3"/>
      <c r="H633" s="3"/>
      <c r="I633" s="3"/>
      <c r="J633" s="3"/>
      <c r="K633" s="3"/>
      <c r="L633" s="3"/>
      <c r="M633" s="3"/>
      <c r="N633" s="3"/>
      <c r="O633" s="3"/>
      <c r="P633" s="3"/>
      <c r="Q633" s="3"/>
      <c r="R633" s="19"/>
    </row>
    <row r="634" spans="3:18" ht="12.75">
      <c r="C634" s="3"/>
      <c r="D634" s="3"/>
      <c r="E634" s="3"/>
      <c r="F634" s="3"/>
      <c r="G634" s="3"/>
      <c r="H634" s="3"/>
      <c r="I634" s="3"/>
      <c r="J634" s="3"/>
      <c r="K634" s="3"/>
      <c r="L634" s="3"/>
      <c r="M634" s="3"/>
      <c r="N634" s="3"/>
      <c r="O634" s="3"/>
      <c r="P634" s="3"/>
      <c r="Q634" s="3"/>
      <c r="R634" s="19"/>
    </row>
    <row r="635" spans="3:18" ht="12.75">
      <c r="C635" s="3"/>
      <c r="D635" s="3"/>
      <c r="E635" s="3"/>
      <c r="F635" s="3"/>
      <c r="G635" s="3"/>
      <c r="H635" s="3"/>
      <c r="I635" s="3"/>
      <c r="J635" s="3"/>
      <c r="K635" s="3"/>
      <c r="L635" s="3"/>
      <c r="M635" s="3"/>
      <c r="N635" s="3"/>
      <c r="O635" s="3"/>
      <c r="P635" s="3"/>
      <c r="Q635" s="3"/>
      <c r="R635" s="19"/>
    </row>
    <row r="636" spans="3:18" ht="12.75">
      <c r="C636" s="3"/>
      <c r="D636" s="3"/>
      <c r="E636" s="3"/>
      <c r="F636" s="3"/>
      <c r="G636" s="3"/>
      <c r="H636" s="3"/>
      <c r="I636" s="3"/>
      <c r="J636" s="3"/>
      <c r="K636" s="3"/>
      <c r="L636" s="3"/>
      <c r="M636" s="3"/>
      <c r="N636" s="3"/>
      <c r="O636" s="3"/>
      <c r="P636" s="3"/>
      <c r="Q636" s="3"/>
      <c r="R636" s="19"/>
    </row>
    <row r="637" spans="3:18" ht="12.75">
      <c r="C637" s="3"/>
      <c r="D637" s="3"/>
      <c r="E637" s="3"/>
      <c r="F637" s="3"/>
      <c r="G637" s="3"/>
      <c r="H637" s="3"/>
      <c r="I637" s="3"/>
      <c r="J637" s="3"/>
      <c r="K637" s="3"/>
      <c r="L637" s="3"/>
      <c r="M637" s="3"/>
      <c r="N637" s="3"/>
      <c r="O637" s="3"/>
      <c r="P637" s="3"/>
      <c r="Q637" s="3"/>
      <c r="R637" s="19"/>
    </row>
    <row r="638" spans="3:18" ht="12.75">
      <c r="C638" s="3"/>
      <c r="D638" s="3"/>
      <c r="E638" s="3"/>
      <c r="F638" s="3"/>
      <c r="G638" s="3"/>
      <c r="H638" s="3"/>
      <c r="I638" s="3"/>
      <c r="J638" s="3"/>
      <c r="K638" s="3"/>
      <c r="L638" s="3"/>
      <c r="M638" s="3"/>
      <c r="N638" s="3"/>
      <c r="O638" s="3"/>
      <c r="P638" s="3"/>
      <c r="Q638" s="3"/>
      <c r="R638" s="19"/>
    </row>
    <row r="639" spans="3:18" ht="12.75">
      <c r="C639" s="3"/>
      <c r="D639" s="3"/>
      <c r="E639" s="3"/>
      <c r="F639" s="3"/>
      <c r="G639" s="3"/>
      <c r="H639" s="3"/>
      <c r="I639" s="3"/>
      <c r="J639" s="3"/>
      <c r="K639" s="3"/>
      <c r="L639" s="3"/>
      <c r="M639" s="3"/>
      <c r="N639" s="3"/>
      <c r="O639" s="3"/>
      <c r="P639" s="3"/>
      <c r="Q639" s="3"/>
      <c r="R639" s="19"/>
    </row>
    <row r="640" spans="3:18" ht="12.75">
      <c r="C640" s="3"/>
      <c r="D640" s="3"/>
      <c r="E640" s="3"/>
      <c r="F640" s="3"/>
      <c r="G640" s="3"/>
      <c r="H640" s="3"/>
      <c r="I640" s="3"/>
      <c r="J640" s="3"/>
      <c r="K640" s="3"/>
      <c r="L640" s="3"/>
      <c r="M640" s="3"/>
      <c r="N640" s="3"/>
      <c r="O640" s="3"/>
      <c r="P640" s="3"/>
      <c r="Q640" s="3"/>
      <c r="R640" s="19"/>
    </row>
    <row r="641" spans="3:18" ht="12.75">
      <c r="C641" s="3"/>
      <c r="D641" s="3"/>
      <c r="E641" s="3"/>
      <c r="F641" s="3"/>
      <c r="G641" s="3"/>
      <c r="H641" s="3"/>
      <c r="I641" s="3"/>
      <c r="J641" s="3"/>
      <c r="K641" s="3"/>
      <c r="L641" s="3"/>
      <c r="M641" s="3"/>
      <c r="N641" s="3"/>
      <c r="O641" s="3"/>
      <c r="P641" s="3"/>
      <c r="Q641" s="3"/>
      <c r="R641" s="19"/>
    </row>
    <row r="642" spans="3:18" ht="12.75">
      <c r="C642" s="3"/>
      <c r="D642" s="3"/>
      <c r="E642" s="3"/>
      <c r="F642" s="3"/>
      <c r="G642" s="3"/>
      <c r="H642" s="3"/>
      <c r="I642" s="3"/>
      <c r="J642" s="3"/>
      <c r="K642" s="3"/>
      <c r="L642" s="3"/>
      <c r="M642" s="3"/>
      <c r="N642" s="3"/>
      <c r="O642" s="3"/>
      <c r="P642" s="3"/>
      <c r="Q642" s="3"/>
      <c r="R642" s="19"/>
    </row>
    <row r="643" spans="3:18" ht="12.75">
      <c r="C643" s="3"/>
      <c r="D643" s="3"/>
      <c r="E643" s="3"/>
      <c r="F643" s="3"/>
      <c r="G643" s="3"/>
      <c r="H643" s="3"/>
      <c r="I643" s="3"/>
      <c r="J643" s="3"/>
      <c r="K643" s="3"/>
      <c r="L643" s="3"/>
      <c r="M643" s="3"/>
      <c r="N643" s="3"/>
      <c r="O643" s="3"/>
      <c r="P643" s="3"/>
      <c r="Q643" s="3"/>
      <c r="R643" s="19"/>
    </row>
    <row r="644" spans="3:18" ht="12.75">
      <c r="C644" s="3"/>
      <c r="D644" s="3"/>
      <c r="E644" s="3"/>
      <c r="F644" s="3"/>
      <c r="G644" s="3"/>
      <c r="H644" s="3"/>
      <c r="I644" s="3"/>
      <c r="J644" s="3"/>
      <c r="K644" s="3"/>
      <c r="L644" s="3"/>
      <c r="M644" s="3"/>
      <c r="N644" s="3"/>
      <c r="O644" s="3"/>
      <c r="P644" s="3"/>
      <c r="Q644" s="3"/>
      <c r="R644" s="19"/>
    </row>
    <row r="645" spans="3:18" ht="12.75">
      <c r="C645" s="3"/>
      <c r="D645" s="3"/>
      <c r="E645" s="3"/>
      <c r="F645" s="3"/>
      <c r="G645" s="3"/>
      <c r="H645" s="3"/>
      <c r="I645" s="3"/>
      <c r="J645" s="3"/>
      <c r="K645" s="3"/>
      <c r="L645" s="3"/>
      <c r="M645" s="3"/>
      <c r="N645" s="3"/>
      <c r="O645" s="3"/>
      <c r="P645" s="3"/>
      <c r="Q645" s="3"/>
      <c r="R645" s="19"/>
    </row>
    <row r="646" spans="3:18" ht="12.75">
      <c r="C646" s="3"/>
      <c r="D646" s="3"/>
      <c r="E646" s="3"/>
      <c r="F646" s="3"/>
      <c r="G646" s="3"/>
      <c r="H646" s="3"/>
      <c r="I646" s="3"/>
      <c r="J646" s="3"/>
      <c r="K646" s="3"/>
      <c r="L646" s="3"/>
      <c r="M646" s="3"/>
      <c r="N646" s="3"/>
      <c r="O646" s="3"/>
      <c r="P646" s="3"/>
      <c r="Q646" s="3"/>
      <c r="R646" s="19"/>
    </row>
    <row r="647" spans="3:18" ht="12.75">
      <c r="C647" s="3"/>
      <c r="D647" s="3"/>
      <c r="E647" s="3"/>
      <c r="F647" s="3"/>
      <c r="G647" s="3"/>
      <c r="H647" s="3"/>
      <c r="I647" s="3"/>
      <c r="J647" s="3"/>
      <c r="K647" s="3"/>
      <c r="L647" s="3"/>
      <c r="M647" s="3"/>
      <c r="N647" s="3"/>
      <c r="O647" s="3"/>
      <c r="P647" s="3"/>
      <c r="Q647" s="3"/>
      <c r="R647" s="19"/>
    </row>
    <row r="648" spans="3:18" ht="12.75">
      <c r="C648" s="3"/>
      <c r="D648" s="3"/>
      <c r="E648" s="3"/>
      <c r="F648" s="3"/>
      <c r="G648" s="3"/>
      <c r="H648" s="3"/>
      <c r="I648" s="3"/>
      <c r="J648" s="3"/>
      <c r="K648" s="3"/>
      <c r="L648" s="3"/>
      <c r="M648" s="3"/>
      <c r="N648" s="3"/>
      <c r="O648" s="3"/>
      <c r="P648" s="3"/>
      <c r="Q648" s="3"/>
      <c r="R648" s="19"/>
    </row>
    <row r="649" spans="3:18" ht="12.75">
      <c r="C649" s="3"/>
      <c r="D649" s="3"/>
      <c r="E649" s="3"/>
      <c r="F649" s="3"/>
      <c r="G649" s="3"/>
      <c r="H649" s="3"/>
      <c r="I649" s="3"/>
      <c r="J649" s="3"/>
      <c r="K649" s="3"/>
      <c r="L649" s="3"/>
      <c r="M649" s="3"/>
      <c r="N649" s="3"/>
      <c r="O649" s="3"/>
      <c r="P649" s="3"/>
      <c r="Q649" s="3"/>
      <c r="R649" s="19"/>
    </row>
    <row r="650" spans="3:18" ht="12.75">
      <c r="C650" s="3"/>
      <c r="D650" s="3"/>
      <c r="E650" s="3"/>
      <c r="F650" s="3"/>
      <c r="G650" s="3"/>
      <c r="H650" s="3"/>
      <c r="I650" s="3"/>
      <c r="J650" s="3"/>
      <c r="K650" s="3"/>
      <c r="L650" s="3"/>
      <c r="M650" s="3"/>
      <c r="N650" s="3"/>
      <c r="O650" s="3"/>
      <c r="P650" s="3"/>
      <c r="Q650" s="3"/>
      <c r="R650" s="19"/>
    </row>
    <row r="651" spans="3:18" ht="12.75">
      <c r="C651" s="3"/>
      <c r="D651" s="3"/>
      <c r="E651" s="3"/>
      <c r="F651" s="3"/>
      <c r="G651" s="3"/>
      <c r="H651" s="3"/>
      <c r="I651" s="3"/>
      <c r="J651" s="3"/>
      <c r="K651" s="3"/>
      <c r="L651" s="3"/>
      <c r="M651" s="3"/>
      <c r="N651" s="3"/>
      <c r="O651" s="3"/>
      <c r="P651" s="3"/>
      <c r="Q651" s="3"/>
      <c r="R651" s="19"/>
    </row>
    <row r="652" spans="3:18" ht="12.75">
      <c r="C652" s="3"/>
      <c r="D652" s="3"/>
      <c r="E652" s="3"/>
      <c r="F652" s="3"/>
      <c r="G652" s="3"/>
      <c r="H652" s="3"/>
      <c r="I652" s="3"/>
      <c r="J652" s="3"/>
      <c r="K652" s="3"/>
      <c r="L652" s="3"/>
      <c r="M652" s="3"/>
      <c r="N652" s="3"/>
      <c r="O652" s="3"/>
      <c r="P652" s="3"/>
      <c r="Q652" s="3"/>
      <c r="R652" s="19"/>
    </row>
    <row r="653" spans="3:18" ht="12.75">
      <c r="C653" s="3"/>
      <c r="D653" s="3"/>
      <c r="E653" s="3"/>
      <c r="F653" s="3"/>
      <c r="G653" s="3"/>
      <c r="H653" s="3"/>
      <c r="I653" s="3"/>
      <c r="J653" s="3"/>
      <c r="K653" s="3"/>
      <c r="L653" s="3"/>
      <c r="M653" s="3"/>
      <c r="N653" s="3"/>
      <c r="O653" s="3"/>
      <c r="P653" s="3"/>
      <c r="Q653" s="3"/>
      <c r="R653" s="19"/>
    </row>
    <row r="654" spans="3:18" ht="12.75">
      <c r="C654" s="3"/>
      <c r="D654" s="3"/>
      <c r="E654" s="3"/>
      <c r="F654" s="3"/>
      <c r="G654" s="3"/>
      <c r="H654" s="3"/>
      <c r="I654" s="3"/>
      <c r="J654" s="3"/>
      <c r="K654" s="3"/>
      <c r="L654" s="3"/>
      <c r="M654" s="3"/>
      <c r="N654" s="3"/>
      <c r="O654" s="3"/>
      <c r="P654" s="3"/>
      <c r="Q654" s="3"/>
      <c r="R654" s="19"/>
    </row>
    <row r="655" spans="3:18" ht="12.75">
      <c r="C655" s="3"/>
      <c r="D655" s="3"/>
      <c r="E655" s="3"/>
      <c r="F655" s="3"/>
      <c r="G655" s="3"/>
      <c r="H655" s="3"/>
      <c r="I655" s="3"/>
      <c r="J655" s="3"/>
      <c r="K655" s="3"/>
      <c r="L655" s="3"/>
      <c r="M655" s="3"/>
      <c r="N655" s="3"/>
      <c r="O655" s="3"/>
      <c r="P655" s="3"/>
      <c r="Q655" s="3"/>
      <c r="R655" s="19"/>
    </row>
    <row r="656" spans="3:18" ht="12.75">
      <c r="C656" s="3"/>
      <c r="D656" s="3"/>
      <c r="E656" s="3"/>
      <c r="F656" s="3"/>
      <c r="G656" s="3"/>
      <c r="H656" s="3"/>
      <c r="I656" s="3"/>
      <c r="J656" s="3"/>
      <c r="K656" s="3"/>
      <c r="L656" s="3"/>
      <c r="M656" s="3"/>
      <c r="N656" s="3"/>
      <c r="O656" s="3"/>
      <c r="P656" s="3"/>
      <c r="Q656" s="3"/>
      <c r="R656" s="19"/>
    </row>
    <row r="657" spans="3:18" ht="12.75">
      <c r="C657" s="3"/>
      <c r="D657" s="3"/>
      <c r="E657" s="3"/>
      <c r="F657" s="3"/>
      <c r="G657" s="3"/>
      <c r="H657" s="3"/>
      <c r="I657" s="3"/>
      <c r="J657" s="3"/>
      <c r="K657" s="3"/>
      <c r="L657" s="3"/>
      <c r="M657" s="3"/>
      <c r="N657" s="3"/>
      <c r="O657" s="3"/>
      <c r="P657" s="3"/>
      <c r="Q657" s="3"/>
      <c r="R657" s="19"/>
    </row>
    <row r="658" spans="3:18" ht="12.75">
      <c r="C658" s="3"/>
      <c r="D658" s="3"/>
      <c r="E658" s="3"/>
      <c r="F658" s="3"/>
      <c r="G658" s="3"/>
      <c r="H658" s="3"/>
      <c r="I658" s="3"/>
      <c r="J658" s="3"/>
      <c r="K658" s="3"/>
      <c r="L658" s="3"/>
      <c r="M658" s="3"/>
      <c r="N658" s="3"/>
      <c r="O658" s="3"/>
      <c r="P658" s="3"/>
      <c r="Q658" s="3"/>
      <c r="R658" s="19"/>
    </row>
    <row r="659" spans="3:18" ht="12.75">
      <c r="C659" s="3"/>
      <c r="D659" s="3"/>
      <c r="E659" s="3"/>
      <c r="F659" s="3"/>
      <c r="G659" s="3"/>
      <c r="H659" s="3"/>
      <c r="I659" s="3"/>
      <c r="J659" s="3"/>
      <c r="K659" s="3"/>
      <c r="L659" s="3"/>
      <c r="M659" s="3"/>
      <c r="N659" s="3"/>
      <c r="O659" s="3"/>
      <c r="P659" s="3"/>
      <c r="Q659" s="3"/>
      <c r="R659" s="19"/>
    </row>
    <row r="660" spans="3:18" ht="12.75">
      <c r="C660" s="3"/>
      <c r="D660" s="3"/>
      <c r="E660" s="3"/>
      <c r="F660" s="3"/>
      <c r="G660" s="3"/>
      <c r="H660" s="3"/>
      <c r="I660" s="3"/>
      <c r="J660" s="3"/>
      <c r="K660" s="3"/>
      <c r="L660" s="3"/>
      <c r="M660" s="3"/>
      <c r="N660" s="3"/>
      <c r="O660" s="3"/>
      <c r="P660" s="3"/>
      <c r="Q660" s="3"/>
      <c r="R660" s="19"/>
    </row>
    <row r="661" spans="3:18" ht="12.75">
      <c r="C661" s="3"/>
      <c r="D661" s="3"/>
      <c r="E661" s="3"/>
      <c r="F661" s="3"/>
      <c r="G661" s="3"/>
      <c r="H661" s="3"/>
      <c r="I661" s="3"/>
      <c r="J661" s="3"/>
      <c r="K661" s="3"/>
      <c r="L661" s="3"/>
      <c r="M661" s="3"/>
      <c r="N661" s="3"/>
      <c r="O661" s="3"/>
      <c r="P661" s="3"/>
      <c r="Q661" s="3"/>
      <c r="R661" s="19"/>
    </row>
    <row r="662" spans="3:18" ht="12.75">
      <c r="C662" s="3"/>
      <c r="D662" s="3"/>
      <c r="E662" s="3"/>
      <c r="F662" s="3"/>
      <c r="G662" s="3"/>
      <c r="H662" s="3"/>
      <c r="I662" s="3"/>
      <c r="J662" s="3"/>
      <c r="K662" s="3"/>
      <c r="L662" s="3"/>
      <c r="M662" s="3"/>
      <c r="N662" s="3"/>
      <c r="O662" s="3"/>
      <c r="P662" s="3"/>
      <c r="Q662" s="3"/>
      <c r="R662" s="19"/>
    </row>
    <row r="663" spans="3:18" ht="12.75">
      <c r="C663" s="3"/>
      <c r="D663" s="3"/>
      <c r="E663" s="3"/>
      <c r="F663" s="3"/>
      <c r="G663" s="3"/>
      <c r="H663" s="3"/>
      <c r="I663" s="3"/>
      <c r="J663" s="3"/>
      <c r="K663" s="3"/>
      <c r="L663" s="3"/>
      <c r="M663" s="3"/>
      <c r="N663" s="3"/>
      <c r="O663" s="3"/>
      <c r="P663" s="3"/>
      <c r="Q663" s="3"/>
      <c r="R663" s="19"/>
    </row>
    <row r="664" spans="3:18" ht="12.75">
      <c r="C664" s="3"/>
      <c r="D664" s="3"/>
      <c r="E664" s="3"/>
      <c r="F664" s="3"/>
      <c r="G664" s="3"/>
      <c r="H664" s="3"/>
      <c r="I664" s="3"/>
      <c r="J664" s="3"/>
      <c r="K664" s="3"/>
      <c r="L664" s="3"/>
      <c r="M664" s="3"/>
      <c r="N664" s="3"/>
      <c r="O664" s="3"/>
      <c r="P664" s="3"/>
      <c r="Q664" s="3"/>
      <c r="R664" s="19"/>
    </row>
    <row r="665" spans="3:18" ht="12.75">
      <c r="C665" s="3"/>
      <c r="D665" s="3"/>
      <c r="E665" s="3"/>
      <c r="F665" s="3"/>
      <c r="G665" s="3"/>
      <c r="H665" s="3"/>
      <c r="I665" s="3"/>
      <c r="J665" s="3"/>
      <c r="K665" s="3"/>
      <c r="L665" s="3"/>
      <c r="M665" s="3"/>
      <c r="N665" s="3"/>
      <c r="O665" s="3"/>
      <c r="P665" s="3"/>
      <c r="Q665" s="3"/>
      <c r="R665" s="19"/>
    </row>
    <row r="666" spans="3:18" ht="12.75">
      <c r="C666" s="3"/>
      <c r="D666" s="3"/>
      <c r="E666" s="3"/>
      <c r="F666" s="3"/>
      <c r="G666" s="3"/>
      <c r="H666" s="3"/>
      <c r="I666" s="3"/>
      <c r="J666" s="3"/>
      <c r="K666" s="3"/>
      <c r="L666" s="3"/>
      <c r="M666" s="3"/>
      <c r="N666" s="3"/>
      <c r="O666" s="3"/>
      <c r="P666" s="3"/>
      <c r="Q666" s="3"/>
      <c r="R666" s="19"/>
    </row>
    <row r="667" spans="3:18" ht="12.75">
      <c r="C667" s="3"/>
      <c r="D667" s="3"/>
      <c r="E667" s="3"/>
      <c r="F667" s="3"/>
      <c r="G667" s="3"/>
      <c r="H667" s="3"/>
      <c r="I667" s="3"/>
      <c r="J667" s="3"/>
      <c r="K667" s="3"/>
      <c r="L667" s="3"/>
      <c r="M667" s="3"/>
      <c r="N667" s="3"/>
      <c r="O667" s="3"/>
      <c r="P667" s="3"/>
      <c r="Q667" s="3"/>
      <c r="R667" s="19"/>
    </row>
    <row r="668" spans="3:18" ht="12.75">
      <c r="C668" s="3"/>
      <c r="D668" s="3"/>
      <c r="E668" s="3"/>
      <c r="F668" s="3"/>
      <c r="G668" s="3"/>
      <c r="H668" s="3"/>
      <c r="I668" s="3"/>
      <c r="J668" s="3"/>
      <c r="K668" s="3"/>
      <c r="L668" s="3"/>
      <c r="M668" s="3"/>
      <c r="N668" s="3"/>
      <c r="O668" s="3"/>
      <c r="P668" s="3"/>
      <c r="Q668" s="3"/>
      <c r="R668" s="19"/>
    </row>
    <row r="669" spans="3:18" ht="12.75">
      <c r="C669" s="3"/>
      <c r="D669" s="3"/>
      <c r="E669" s="3"/>
      <c r="F669" s="3"/>
      <c r="G669" s="3"/>
      <c r="H669" s="3"/>
      <c r="I669" s="3"/>
      <c r="J669" s="3"/>
      <c r="K669" s="3"/>
      <c r="L669" s="3"/>
      <c r="M669" s="3"/>
      <c r="N669" s="3"/>
      <c r="O669" s="3"/>
      <c r="P669" s="3"/>
      <c r="Q669" s="3"/>
      <c r="R669" s="19"/>
    </row>
    <row r="670" spans="3:18" ht="12.75">
      <c r="C670" s="3"/>
      <c r="D670" s="3"/>
      <c r="E670" s="3"/>
      <c r="F670" s="3"/>
      <c r="G670" s="3"/>
      <c r="H670" s="3"/>
      <c r="I670" s="3"/>
      <c r="J670" s="3"/>
      <c r="K670" s="3"/>
      <c r="L670" s="3"/>
      <c r="M670" s="3"/>
      <c r="N670" s="3"/>
      <c r="O670" s="3"/>
      <c r="P670" s="3"/>
      <c r="Q670" s="3"/>
      <c r="R670" s="19"/>
    </row>
    <row r="671" spans="3:18" ht="12.75">
      <c r="C671" s="3"/>
      <c r="D671" s="3"/>
      <c r="E671" s="3"/>
      <c r="F671" s="3"/>
      <c r="G671" s="3"/>
      <c r="H671" s="3"/>
      <c r="I671" s="3"/>
      <c r="J671" s="3"/>
      <c r="K671" s="3"/>
      <c r="L671" s="3"/>
      <c r="M671" s="3"/>
      <c r="N671" s="3"/>
      <c r="O671" s="3"/>
      <c r="P671" s="3"/>
      <c r="Q671" s="3"/>
      <c r="R671" s="19"/>
    </row>
    <row r="672" spans="3:18" ht="12.75">
      <c r="C672" s="3"/>
      <c r="D672" s="3"/>
      <c r="E672" s="3"/>
      <c r="F672" s="3"/>
      <c r="G672" s="3"/>
      <c r="H672" s="3"/>
      <c r="I672" s="3"/>
      <c r="J672" s="3"/>
      <c r="K672" s="3"/>
      <c r="L672" s="3"/>
      <c r="M672" s="3"/>
      <c r="N672" s="3"/>
      <c r="O672" s="3"/>
      <c r="P672" s="3"/>
      <c r="Q672" s="3"/>
      <c r="R672" s="19"/>
    </row>
    <row r="673" spans="3:18" ht="12.75">
      <c r="C673" s="3"/>
      <c r="D673" s="3"/>
      <c r="E673" s="3"/>
      <c r="F673" s="3"/>
      <c r="G673" s="3"/>
      <c r="H673" s="3"/>
      <c r="I673" s="3"/>
      <c r="J673" s="3"/>
      <c r="K673" s="3"/>
      <c r="L673" s="3"/>
      <c r="M673" s="3"/>
      <c r="N673" s="3"/>
      <c r="O673" s="3"/>
      <c r="P673" s="3"/>
      <c r="Q673" s="3"/>
      <c r="R673" s="19"/>
    </row>
    <row r="674" spans="3:18" ht="12.75">
      <c r="C674" s="3"/>
      <c r="D674" s="3"/>
      <c r="E674" s="3"/>
      <c r="F674" s="3"/>
      <c r="G674" s="3"/>
      <c r="H674" s="3"/>
      <c r="I674" s="3"/>
      <c r="J674" s="3"/>
      <c r="K674" s="3"/>
      <c r="L674" s="3"/>
      <c r="M674" s="3"/>
      <c r="N674" s="3"/>
      <c r="O674" s="3"/>
      <c r="P674" s="3"/>
      <c r="Q674" s="3"/>
      <c r="R674" s="19"/>
    </row>
    <row r="675" spans="3:18" ht="12.75">
      <c r="C675" s="3"/>
      <c r="D675" s="3"/>
      <c r="E675" s="3"/>
      <c r="F675" s="3"/>
      <c r="G675" s="3"/>
      <c r="H675" s="3"/>
      <c r="I675" s="3"/>
      <c r="J675" s="3"/>
      <c r="K675" s="3"/>
      <c r="L675" s="3"/>
      <c r="M675" s="3"/>
      <c r="N675" s="3"/>
      <c r="O675" s="3"/>
      <c r="P675" s="3"/>
      <c r="Q675" s="3"/>
      <c r="R675" s="19"/>
    </row>
    <row r="676" spans="3:18" ht="12.75">
      <c r="C676" s="3"/>
      <c r="D676" s="3"/>
      <c r="E676" s="3"/>
      <c r="F676" s="3"/>
      <c r="G676" s="3"/>
      <c r="H676" s="3"/>
      <c r="I676" s="3"/>
      <c r="J676" s="3"/>
      <c r="K676" s="3"/>
      <c r="L676" s="3"/>
      <c r="M676" s="3"/>
      <c r="N676" s="3"/>
      <c r="O676" s="3"/>
      <c r="P676" s="3"/>
      <c r="Q676" s="3"/>
      <c r="R676" s="19"/>
    </row>
    <row r="677" spans="3:18" ht="12.75">
      <c r="C677" s="3"/>
      <c r="D677" s="3"/>
      <c r="E677" s="3"/>
      <c r="F677" s="3"/>
      <c r="G677" s="3"/>
      <c r="H677" s="3"/>
      <c r="I677" s="3"/>
      <c r="J677" s="3"/>
      <c r="K677" s="3"/>
      <c r="L677" s="3"/>
      <c r="M677" s="3"/>
      <c r="N677" s="3"/>
      <c r="O677" s="3"/>
      <c r="P677" s="3"/>
      <c r="Q677" s="3"/>
      <c r="R677" s="19"/>
    </row>
    <row r="678" spans="3:18" ht="12.75">
      <c r="C678" s="3"/>
      <c r="D678" s="3"/>
      <c r="E678" s="3"/>
      <c r="F678" s="3"/>
      <c r="G678" s="3"/>
      <c r="H678" s="3"/>
      <c r="I678" s="3"/>
      <c r="J678" s="3"/>
      <c r="K678" s="3"/>
      <c r="L678" s="3"/>
      <c r="M678" s="3"/>
      <c r="N678" s="3"/>
      <c r="O678" s="3"/>
      <c r="P678" s="3"/>
      <c r="Q678" s="3"/>
      <c r="R678" s="19"/>
    </row>
    <row r="679" spans="3:18" ht="12.75">
      <c r="C679" s="3"/>
      <c r="D679" s="3"/>
      <c r="E679" s="3"/>
      <c r="F679" s="3"/>
      <c r="G679" s="3"/>
      <c r="H679" s="3"/>
      <c r="I679" s="3"/>
      <c r="J679" s="3"/>
      <c r="K679" s="3"/>
      <c r="L679" s="3"/>
      <c r="M679" s="3"/>
      <c r="N679" s="3"/>
      <c r="O679" s="3"/>
      <c r="P679" s="3"/>
      <c r="Q679" s="3"/>
      <c r="R679" s="19"/>
    </row>
    <row r="680" spans="3:18" ht="12.75">
      <c r="C680" s="3"/>
      <c r="D680" s="3"/>
      <c r="E680" s="3"/>
      <c r="F680" s="3"/>
      <c r="G680" s="3"/>
      <c r="H680" s="3"/>
      <c r="I680" s="3"/>
      <c r="J680" s="3"/>
      <c r="K680" s="3"/>
      <c r="L680" s="3"/>
      <c r="M680" s="3"/>
      <c r="N680" s="3"/>
      <c r="O680" s="3"/>
      <c r="P680" s="3"/>
      <c r="Q680" s="3"/>
      <c r="R680" s="19"/>
    </row>
    <row r="681" spans="3:18" ht="12.75">
      <c r="C681" s="3"/>
      <c r="D681" s="3"/>
      <c r="E681" s="3"/>
      <c r="F681" s="3"/>
      <c r="G681" s="3"/>
      <c r="H681" s="3"/>
      <c r="I681" s="3"/>
      <c r="J681" s="3"/>
      <c r="K681" s="3"/>
      <c r="L681" s="3"/>
      <c r="M681" s="3"/>
      <c r="N681" s="3"/>
      <c r="O681" s="3"/>
      <c r="P681" s="3"/>
      <c r="Q681" s="3"/>
      <c r="R681" s="19"/>
    </row>
    <row r="682" spans="3:18" ht="12.75">
      <c r="C682" s="3"/>
      <c r="D682" s="3"/>
      <c r="E682" s="3"/>
      <c r="F682" s="3"/>
      <c r="G682" s="3"/>
      <c r="H682" s="3"/>
      <c r="I682" s="3"/>
      <c r="J682" s="3"/>
      <c r="K682" s="3"/>
      <c r="L682" s="3"/>
      <c r="M682" s="3"/>
      <c r="N682" s="3"/>
      <c r="O682" s="3"/>
      <c r="P682" s="3"/>
      <c r="Q682" s="3"/>
      <c r="R682" s="19"/>
    </row>
    <row r="683" spans="3:18" ht="12.75">
      <c r="C683" s="3"/>
      <c r="D683" s="3"/>
      <c r="E683" s="3"/>
      <c r="F683" s="3"/>
      <c r="G683" s="3"/>
      <c r="H683" s="3"/>
      <c r="I683" s="3"/>
      <c r="J683" s="3"/>
      <c r="K683" s="3"/>
      <c r="L683" s="3"/>
      <c r="M683" s="3"/>
      <c r="N683" s="3"/>
      <c r="O683" s="3"/>
      <c r="P683" s="3"/>
      <c r="Q683" s="3"/>
      <c r="R683" s="19"/>
    </row>
    <row r="684" spans="3:18" ht="12.75">
      <c r="C684" s="3"/>
      <c r="D684" s="3"/>
      <c r="E684" s="3"/>
      <c r="F684" s="3"/>
      <c r="G684" s="3"/>
      <c r="H684" s="3"/>
      <c r="I684" s="3"/>
      <c r="J684" s="3"/>
      <c r="K684" s="3"/>
      <c r="L684" s="3"/>
      <c r="M684" s="3"/>
      <c r="N684" s="3"/>
      <c r="O684" s="3"/>
      <c r="P684" s="3"/>
      <c r="Q684" s="3"/>
      <c r="R684" s="19"/>
    </row>
    <row r="685" spans="3:18" ht="12.75">
      <c r="C685" s="3"/>
      <c r="D685" s="3"/>
      <c r="E685" s="3"/>
      <c r="F685" s="3"/>
      <c r="G685" s="3"/>
      <c r="H685" s="3"/>
      <c r="I685" s="3"/>
      <c r="J685" s="3"/>
      <c r="K685" s="3"/>
      <c r="L685" s="3"/>
      <c r="M685" s="3"/>
      <c r="N685" s="3"/>
      <c r="O685" s="3"/>
      <c r="P685" s="3"/>
      <c r="Q685" s="3"/>
      <c r="R685" s="19"/>
    </row>
    <row r="686" spans="3:18" ht="12.75">
      <c r="C686" s="3"/>
      <c r="D686" s="3"/>
      <c r="E686" s="3"/>
      <c r="F686" s="3"/>
      <c r="G686" s="3"/>
      <c r="H686" s="3"/>
      <c r="I686" s="3"/>
      <c r="J686" s="3"/>
      <c r="K686" s="3"/>
      <c r="L686" s="3"/>
      <c r="M686" s="3"/>
      <c r="N686" s="3"/>
      <c r="O686" s="3"/>
      <c r="P686" s="3"/>
      <c r="Q686" s="3"/>
      <c r="R686" s="19"/>
    </row>
    <row r="687" spans="3:18" ht="12.75">
      <c r="C687" s="3"/>
      <c r="D687" s="3"/>
      <c r="E687" s="3"/>
      <c r="F687" s="3"/>
      <c r="G687" s="3"/>
      <c r="H687" s="3"/>
      <c r="I687" s="3"/>
      <c r="J687" s="3"/>
      <c r="K687" s="3"/>
      <c r="L687" s="3"/>
      <c r="M687" s="3"/>
      <c r="N687" s="3"/>
      <c r="O687" s="3"/>
      <c r="P687" s="3"/>
      <c r="Q687" s="3"/>
      <c r="R687" s="19"/>
    </row>
    <row r="688" spans="3:18" ht="12.75">
      <c r="C688" s="3"/>
      <c r="D688" s="3"/>
      <c r="E688" s="3"/>
      <c r="F688" s="3"/>
      <c r="G688" s="3"/>
      <c r="H688" s="3"/>
      <c r="I688" s="3"/>
      <c r="J688" s="3"/>
      <c r="K688" s="3"/>
      <c r="L688" s="3"/>
      <c r="M688" s="3"/>
      <c r="N688" s="3"/>
      <c r="O688" s="3"/>
      <c r="P688" s="3"/>
      <c r="Q688" s="3"/>
      <c r="R688" s="19"/>
    </row>
    <row r="689" spans="3:18" ht="12.75">
      <c r="C689" s="3"/>
      <c r="D689" s="3"/>
      <c r="E689" s="3"/>
      <c r="F689" s="3"/>
      <c r="G689" s="3"/>
      <c r="H689" s="3"/>
      <c r="I689" s="3"/>
      <c r="J689" s="3"/>
      <c r="K689" s="3"/>
      <c r="L689" s="3"/>
      <c r="M689" s="3"/>
      <c r="N689" s="3"/>
      <c r="O689" s="3"/>
      <c r="P689" s="3"/>
      <c r="Q689" s="3"/>
      <c r="R689" s="19"/>
    </row>
    <row r="690" spans="3:18" ht="12.75">
      <c r="C690" s="3"/>
      <c r="D690" s="3"/>
      <c r="E690" s="3"/>
      <c r="F690" s="3"/>
      <c r="G690" s="3"/>
      <c r="H690" s="3"/>
      <c r="I690" s="3"/>
      <c r="J690" s="3"/>
      <c r="K690" s="3"/>
      <c r="L690" s="3"/>
      <c r="M690" s="3"/>
      <c r="N690" s="3"/>
      <c r="O690" s="3"/>
      <c r="P690" s="3"/>
      <c r="Q690" s="3"/>
      <c r="R690" s="19"/>
    </row>
    <row r="691" spans="3:18" ht="12.75">
      <c r="C691" s="3"/>
      <c r="D691" s="3"/>
      <c r="E691" s="3"/>
      <c r="F691" s="3"/>
      <c r="G691" s="3"/>
      <c r="H691" s="3"/>
      <c r="I691" s="3"/>
      <c r="J691" s="3"/>
      <c r="K691" s="3"/>
      <c r="L691" s="3"/>
      <c r="M691" s="3"/>
      <c r="N691" s="3"/>
      <c r="O691" s="3"/>
      <c r="P691" s="3"/>
      <c r="Q691" s="3"/>
      <c r="R691" s="19"/>
    </row>
    <row r="692" spans="3:18" ht="12.75">
      <c r="C692" s="3"/>
      <c r="D692" s="3"/>
      <c r="E692" s="3"/>
      <c r="F692" s="3"/>
      <c r="G692" s="3"/>
      <c r="H692" s="3"/>
      <c r="I692" s="3"/>
      <c r="J692" s="3"/>
      <c r="K692" s="3"/>
      <c r="L692" s="3"/>
      <c r="M692" s="3"/>
      <c r="N692" s="3"/>
      <c r="O692" s="3"/>
      <c r="P692" s="3"/>
      <c r="Q692" s="3"/>
      <c r="R692" s="19"/>
    </row>
    <row r="693" spans="3:18" ht="12.75">
      <c r="C693" s="3"/>
      <c r="D693" s="3"/>
      <c r="E693" s="3"/>
      <c r="F693" s="3"/>
      <c r="G693" s="3"/>
      <c r="H693" s="3"/>
      <c r="I693" s="3"/>
      <c r="J693" s="3"/>
      <c r="K693" s="3"/>
      <c r="L693" s="3"/>
      <c r="M693" s="3"/>
      <c r="N693" s="3"/>
      <c r="O693" s="3"/>
      <c r="P693" s="3"/>
      <c r="Q693" s="3"/>
      <c r="R693" s="19"/>
    </row>
    <row r="694" spans="3:18" ht="12.75">
      <c r="C694" s="3"/>
      <c r="D694" s="3"/>
      <c r="E694" s="3"/>
      <c r="F694" s="3"/>
      <c r="G694" s="3"/>
      <c r="H694" s="3"/>
      <c r="I694" s="3"/>
      <c r="J694" s="3"/>
      <c r="K694" s="3"/>
      <c r="L694" s="3"/>
      <c r="M694" s="3"/>
      <c r="N694" s="3"/>
      <c r="O694" s="3"/>
      <c r="P694" s="3"/>
      <c r="Q694" s="3"/>
      <c r="R694" s="19"/>
    </row>
    <row r="695" spans="3:18" ht="12.75">
      <c r="C695" s="3"/>
      <c r="D695" s="3"/>
      <c r="E695" s="3"/>
      <c r="F695" s="3"/>
      <c r="G695" s="3"/>
      <c r="H695" s="3"/>
      <c r="I695" s="3"/>
      <c r="J695" s="3"/>
      <c r="K695" s="3"/>
      <c r="L695" s="3"/>
      <c r="M695" s="3"/>
      <c r="N695" s="3"/>
      <c r="O695" s="3"/>
      <c r="P695" s="3"/>
      <c r="Q695" s="3"/>
      <c r="R695" s="19"/>
    </row>
    <row r="696" spans="3:18" ht="12.75">
      <c r="C696" s="3"/>
      <c r="D696" s="3"/>
      <c r="E696" s="3"/>
      <c r="F696" s="3"/>
      <c r="G696" s="3"/>
      <c r="H696" s="3"/>
      <c r="I696" s="3"/>
      <c r="J696" s="3"/>
      <c r="K696" s="3"/>
      <c r="L696" s="3"/>
      <c r="M696" s="3"/>
      <c r="N696" s="3"/>
      <c r="O696" s="3"/>
      <c r="P696" s="3"/>
      <c r="Q696" s="3"/>
      <c r="R696" s="19"/>
    </row>
    <row r="697" spans="3:18" ht="12.75">
      <c r="C697" s="3"/>
      <c r="D697" s="3"/>
      <c r="E697" s="3"/>
      <c r="F697" s="3"/>
      <c r="G697" s="3"/>
      <c r="H697" s="3"/>
      <c r="I697" s="3"/>
      <c r="J697" s="3"/>
      <c r="K697" s="3"/>
      <c r="L697" s="3"/>
      <c r="M697" s="3"/>
      <c r="N697" s="3"/>
      <c r="O697" s="3"/>
      <c r="P697" s="3"/>
      <c r="Q697" s="3"/>
      <c r="R697" s="19"/>
    </row>
    <row r="698" spans="3:18" ht="12.75">
      <c r="C698" s="3"/>
      <c r="D698" s="3"/>
      <c r="E698" s="3"/>
      <c r="F698" s="3"/>
      <c r="G698" s="3"/>
      <c r="H698" s="3"/>
      <c r="I698" s="3"/>
      <c r="J698" s="3"/>
      <c r="K698" s="3"/>
      <c r="L698" s="3"/>
      <c r="M698" s="3"/>
      <c r="N698" s="3"/>
      <c r="O698" s="3"/>
      <c r="P698" s="3"/>
      <c r="Q698" s="3"/>
      <c r="R698" s="19"/>
    </row>
    <row r="699" spans="3:18" ht="12.75">
      <c r="C699" s="3"/>
      <c r="D699" s="3"/>
      <c r="E699" s="3"/>
      <c r="F699" s="3"/>
      <c r="G699" s="3"/>
      <c r="H699" s="3"/>
      <c r="I699" s="3"/>
      <c r="J699" s="3"/>
      <c r="K699" s="3"/>
      <c r="L699" s="3"/>
      <c r="M699" s="3"/>
      <c r="N699" s="3"/>
      <c r="O699" s="3"/>
      <c r="P699" s="3"/>
      <c r="Q699" s="3"/>
      <c r="R699" s="19"/>
    </row>
    <row r="700" spans="3:18" ht="12.75">
      <c r="C700" s="3"/>
      <c r="D700" s="3"/>
      <c r="E700" s="3"/>
      <c r="F700" s="3"/>
      <c r="G700" s="3"/>
      <c r="H700" s="3"/>
      <c r="I700" s="3"/>
      <c r="J700" s="3"/>
      <c r="K700" s="3"/>
      <c r="L700" s="3"/>
      <c r="M700" s="3"/>
      <c r="N700" s="3"/>
      <c r="O700" s="3"/>
      <c r="P700" s="3"/>
      <c r="Q700" s="3"/>
      <c r="R700" s="19"/>
    </row>
    <row r="701" spans="3:18" ht="12.75">
      <c r="C701" s="3"/>
      <c r="D701" s="3"/>
      <c r="E701" s="3"/>
      <c r="F701" s="3"/>
      <c r="G701" s="3"/>
      <c r="H701" s="3"/>
      <c r="I701" s="3"/>
      <c r="J701" s="3"/>
      <c r="K701" s="3"/>
      <c r="L701" s="3"/>
      <c r="M701" s="3"/>
      <c r="N701" s="3"/>
      <c r="O701" s="3"/>
      <c r="P701" s="3"/>
      <c r="Q701" s="3"/>
      <c r="R701" s="19"/>
    </row>
    <row r="702" spans="3:18" ht="12.75">
      <c r="C702" s="3"/>
      <c r="D702" s="3"/>
      <c r="E702" s="3"/>
      <c r="F702" s="3"/>
      <c r="G702" s="3"/>
      <c r="H702" s="3"/>
      <c r="I702" s="3"/>
      <c r="J702" s="3"/>
      <c r="K702" s="3"/>
      <c r="L702" s="3"/>
      <c r="M702" s="3"/>
      <c r="N702" s="3"/>
      <c r="O702" s="3"/>
      <c r="P702" s="3"/>
      <c r="Q702" s="3"/>
      <c r="R702" s="19"/>
    </row>
    <row r="703" spans="3:18" ht="12.75">
      <c r="C703" s="3"/>
      <c r="D703" s="3"/>
      <c r="E703" s="3"/>
      <c r="F703" s="3"/>
      <c r="G703" s="3"/>
      <c r="H703" s="3"/>
      <c r="I703" s="3"/>
      <c r="J703" s="3"/>
      <c r="K703" s="3"/>
      <c r="L703" s="3"/>
      <c r="M703" s="3"/>
      <c r="N703" s="3"/>
      <c r="O703" s="3"/>
      <c r="P703" s="3"/>
      <c r="Q703" s="3"/>
      <c r="R703" s="19"/>
    </row>
    <row r="704" spans="3:18" ht="12.75">
      <c r="C704" s="3"/>
      <c r="D704" s="3"/>
      <c r="E704" s="3"/>
      <c r="F704" s="3"/>
      <c r="G704" s="3"/>
      <c r="H704" s="3"/>
      <c r="I704" s="3"/>
      <c r="J704" s="3"/>
      <c r="K704" s="3"/>
      <c r="L704" s="3"/>
      <c r="M704" s="3"/>
      <c r="N704" s="3"/>
      <c r="O704" s="3"/>
      <c r="P704" s="3"/>
      <c r="Q704" s="3"/>
      <c r="R704" s="19"/>
    </row>
    <row r="705" spans="3:18" ht="12.75">
      <c r="C705" s="3"/>
      <c r="D705" s="3"/>
      <c r="E705" s="3"/>
      <c r="F705" s="3"/>
      <c r="G705" s="3"/>
      <c r="H705" s="3"/>
      <c r="I705" s="3"/>
      <c r="J705" s="3"/>
      <c r="K705" s="3"/>
      <c r="L705" s="3"/>
      <c r="M705" s="3"/>
      <c r="N705" s="3"/>
      <c r="O705" s="3"/>
      <c r="P705" s="3"/>
      <c r="Q705" s="3"/>
      <c r="R705" s="19"/>
    </row>
    <row r="706" spans="3:18" ht="12.75">
      <c r="C706" s="3"/>
      <c r="D706" s="3"/>
      <c r="E706" s="3"/>
      <c r="F706" s="3"/>
      <c r="G706" s="3"/>
      <c r="H706" s="3"/>
      <c r="I706" s="3"/>
      <c r="J706" s="3"/>
      <c r="K706" s="3"/>
      <c r="L706" s="3"/>
      <c r="M706" s="3"/>
      <c r="N706" s="3"/>
      <c r="O706" s="3"/>
      <c r="P706" s="3"/>
      <c r="Q706" s="3"/>
      <c r="R706" s="19"/>
    </row>
    <row r="707" spans="3:18" ht="12.75">
      <c r="C707" s="3"/>
      <c r="D707" s="3"/>
      <c r="E707" s="3"/>
      <c r="F707" s="3"/>
      <c r="G707" s="3"/>
      <c r="H707" s="3"/>
      <c r="I707" s="3"/>
      <c r="J707" s="3"/>
      <c r="K707" s="3"/>
      <c r="L707" s="3"/>
      <c r="M707" s="3"/>
      <c r="N707" s="3"/>
      <c r="O707" s="3"/>
      <c r="P707" s="3"/>
      <c r="Q707" s="3"/>
      <c r="R707" s="19"/>
    </row>
    <row r="708" spans="3:18" ht="12.75">
      <c r="C708" s="3"/>
      <c r="D708" s="3"/>
      <c r="E708" s="3"/>
      <c r="F708" s="3"/>
      <c r="G708" s="3"/>
      <c r="H708" s="3"/>
      <c r="I708" s="3"/>
      <c r="J708" s="3"/>
      <c r="K708" s="3"/>
      <c r="L708" s="3"/>
      <c r="M708" s="3"/>
      <c r="N708" s="3"/>
      <c r="O708" s="3"/>
      <c r="P708" s="3"/>
      <c r="Q708" s="3"/>
      <c r="R708" s="19"/>
    </row>
    <row r="709" spans="3:18" ht="12.75">
      <c r="C709" s="3"/>
      <c r="D709" s="3"/>
      <c r="E709" s="3"/>
      <c r="F709" s="3"/>
      <c r="G709" s="3"/>
      <c r="H709" s="3"/>
      <c r="I709" s="3"/>
      <c r="J709" s="3"/>
      <c r="K709" s="3"/>
      <c r="L709" s="3"/>
      <c r="M709" s="3"/>
      <c r="N709" s="3"/>
      <c r="O709" s="3"/>
      <c r="P709" s="3"/>
      <c r="Q709" s="3"/>
      <c r="R709" s="19"/>
    </row>
    <row r="710" spans="3:18" ht="12.75">
      <c r="C710" s="3"/>
      <c r="D710" s="3"/>
      <c r="E710" s="3"/>
      <c r="F710" s="3"/>
      <c r="G710" s="3"/>
      <c r="H710" s="3"/>
      <c r="I710" s="3"/>
      <c r="J710" s="3"/>
      <c r="K710" s="3"/>
      <c r="L710" s="3"/>
      <c r="M710" s="3"/>
      <c r="N710" s="3"/>
      <c r="O710" s="3"/>
      <c r="P710" s="3"/>
      <c r="Q710" s="3"/>
      <c r="R710" s="19"/>
    </row>
    <row r="711" spans="3:18" ht="12.75">
      <c r="C711" s="3"/>
      <c r="D711" s="3"/>
      <c r="E711" s="3"/>
      <c r="F711" s="3"/>
      <c r="G711" s="3"/>
      <c r="H711" s="3"/>
      <c r="I711" s="3"/>
      <c r="J711" s="3"/>
      <c r="K711" s="3"/>
      <c r="L711" s="3"/>
      <c r="M711" s="3"/>
      <c r="N711" s="3"/>
      <c r="O711" s="3"/>
      <c r="P711" s="3"/>
      <c r="Q711" s="3"/>
      <c r="R711" s="19"/>
    </row>
    <row r="712" spans="3:18" ht="12.75">
      <c r="C712" s="3"/>
      <c r="D712" s="3"/>
      <c r="E712" s="3"/>
      <c r="F712" s="3"/>
      <c r="G712" s="3"/>
      <c r="H712" s="3"/>
      <c r="I712" s="3"/>
      <c r="J712" s="3"/>
      <c r="K712" s="3"/>
      <c r="L712" s="3"/>
      <c r="M712" s="3"/>
      <c r="N712" s="3"/>
      <c r="O712" s="3"/>
      <c r="P712" s="3"/>
      <c r="Q712" s="3"/>
      <c r="R712" s="19"/>
    </row>
    <row r="713" spans="3:18" ht="12.75">
      <c r="C713" s="3"/>
      <c r="D713" s="3"/>
      <c r="E713" s="3"/>
      <c r="F713" s="3"/>
      <c r="G713" s="3"/>
      <c r="H713" s="3"/>
      <c r="I713" s="3"/>
      <c r="J713" s="3"/>
      <c r="K713" s="3"/>
      <c r="L713" s="3"/>
      <c r="M713" s="3"/>
      <c r="N713" s="3"/>
      <c r="O713" s="3"/>
      <c r="P713" s="3"/>
      <c r="Q713" s="3"/>
      <c r="R713" s="19"/>
    </row>
    <row r="714" spans="3:18" ht="12.75">
      <c r="C714" s="3"/>
      <c r="D714" s="3"/>
      <c r="E714" s="3"/>
      <c r="F714" s="3"/>
      <c r="G714" s="3"/>
      <c r="H714" s="3"/>
      <c r="I714" s="3"/>
      <c r="J714" s="3"/>
      <c r="K714" s="3"/>
      <c r="L714" s="3"/>
      <c r="M714" s="3"/>
      <c r="N714" s="3"/>
      <c r="O714" s="3"/>
      <c r="P714" s="3"/>
      <c r="Q714" s="3"/>
      <c r="R714" s="19"/>
    </row>
    <row r="715" spans="3:18" ht="12.75">
      <c r="C715" s="3"/>
      <c r="D715" s="3"/>
      <c r="E715" s="3"/>
      <c r="F715" s="3"/>
      <c r="G715" s="3"/>
      <c r="H715" s="3"/>
      <c r="I715" s="3"/>
      <c r="J715" s="3"/>
      <c r="K715" s="3"/>
      <c r="L715" s="3"/>
      <c r="M715" s="3"/>
      <c r="N715" s="3"/>
      <c r="O715" s="3"/>
      <c r="P715" s="3"/>
      <c r="Q715" s="3"/>
      <c r="R715" s="19"/>
    </row>
    <row r="716" spans="3:18" ht="12.75">
      <c r="C716" s="3"/>
      <c r="D716" s="3"/>
      <c r="E716" s="3"/>
      <c r="F716" s="3"/>
      <c r="G716" s="3"/>
      <c r="H716" s="3"/>
      <c r="I716" s="3"/>
      <c r="J716" s="3"/>
      <c r="K716" s="3"/>
      <c r="L716" s="3"/>
      <c r="M716" s="3"/>
      <c r="N716" s="3"/>
      <c r="O716" s="3"/>
      <c r="P716" s="3"/>
      <c r="Q716" s="3"/>
      <c r="R716" s="19"/>
    </row>
    <row r="717" spans="3:18" ht="12.75">
      <c r="C717" s="3"/>
      <c r="D717" s="3"/>
      <c r="E717" s="3"/>
      <c r="F717" s="3"/>
      <c r="G717" s="3"/>
      <c r="H717" s="3"/>
      <c r="I717" s="3"/>
      <c r="J717" s="3"/>
      <c r="K717" s="3"/>
      <c r="L717" s="3"/>
      <c r="M717" s="3"/>
      <c r="N717" s="3"/>
      <c r="O717" s="3"/>
      <c r="P717" s="3"/>
      <c r="Q717" s="3"/>
      <c r="R717" s="19"/>
    </row>
    <row r="718" spans="3:18" ht="12.75">
      <c r="C718" s="3"/>
      <c r="D718" s="3"/>
      <c r="E718" s="3"/>
      <c r="F718" s="3"/>
      <c r="G718" s="3"/>
      <c r="H718" s="3"/>
      <c r="I718" s="3"/>
      <c r="J718" s="3"/>
      <c r="K718" s="3"/>
      <c r="L718" s="3"/>
      <c r="M718" s="3"/>
      <c r="N718" s="3"/>
      <c r="O718" s="3"/>
      <c r="P718" s="3"/>
      <c r="Q718" s="3"/>
      <c r="R718" s="19"/>
    </row>
    <row r="719" spans="3:18" ht="12.75">
      <c r="C719" s="3"/>
      <c r="D719" s="3"/>
      <c r="E719" s="3"/>
      <c r="F719" s="3"/>
      <c r="G719" s="3"/>
      <c r="H719" s="3"/>
      <c r="I719" s="3"/>
      <c r="J719" s="3"/>
      <c r="K719" s="3"/>
      <c r="L719" s="3"/>
      <c r="M719" s="3"/>
      <c r="N719" s="3"/>
      <c r="O719" s="3"/>
      <c r="P719" s="3"/>
      <c r="Q719" s="3"/>
      <c r="R719" s="19"/>
    </row>
    <row r="720" spans="3:18" ht="12.75">
      <c r="C720" s="3"/>
      <c r="D720" s="3"/>
      <c r="E720" s="3"/>
      <c r="F720" s="3"/>
      <c r="G720" s="3"/>
      <c r="H720" s="3"/>
      <c r="I720" s="3"/>
      <c r="J720" s="3"/>
      <c r="K720" s="3"/>
      <c r="L720" s="3"/>
      <c r="M720" s="3"/>
      <c r="N720" s="3"/>
      <c r="O720" s="3"/>
      <c r="P720" s="3"/>
      <c r="Q720" s="3"/>
      <c r="R720" s="19"/>
    </row>
    <row r="721" spans="3:18" ht="12.75">
      <c r="C721" s="3"/>
      <c r="D721" s="3"/>
      <c r="E721" s="3"/>
      <c r="F721" s="3"/>
      <c r="G721" s="3"/>
      <c r="H721" s="3"/>
      <c r="I721" s="3"/>
      <c r="J721" s="3"/>
      <c r="K721" s="3"/>
      <c r="L721" s="3"/>
      <c r="M721" s="3"/>
      <c r="N721" s="3"/>
      <c r="O721" s="3"/>
      <c r="P721" s="3"/>
      <c r="Q721" s="3"/>
      <c r="R721" s="19"/>
    </row>
    <row r="722" spans="3:18" ht="12.75">
      <c r="C722" s="3"/>
      <c r="D722" s="3"/>
      <c r="E722" s="3"/>
      <c r="F722" s="3"/>
      <c r="G722" s="3"/>
      <c r="H722" s="3"/>
      <c r="I722" s="3"/>
      <c r="J722" s="3"/>
      <c r="K722" s="3"/>
      <c r="L722" s="3"/>
      <c r="M722" s="3"/>
      <c r="N722" s="3"/>
      <c r="O722" s="3"/>
      <c r="P722" s="3"/>
      <c r="Q722" s="3"/>
      <c r="R722" s="19"/>
    </row>
    <row r="723" spans="3:18" ht="12.75">
      <c r="C723" s="3"/>
      <c r="D723" s="3"/>
      <c r="E723" s="3"/>
      <c r="F723" s="3"/>
      <c r="G723" s="3"/>
      <c r="H723" s="3"/>
      <c r="I723" s="3"/>
      <c r="J723" s="3"/>
      <c r="K723" s="3"/>
      <c r="L723" s="3"/>
      <c r="M723" s="3"/>
      <c r="N723" s="3"/>
      <c r="O723" s="3"/>
      <c r="P723" s="3"/>
      <c r="Q723" s="3"/>
      <c r="R723" s="19"/>
    </row>
    <row r="724" spans="3:18" ht="12.75">
      <c r="C724" s="3"/>
      <c r="D724" s="3"/>
      <c r="E724" s="3"/>
      <c r="F724" s="3"/>
      <c r="G724" s="3"/>
      <c r="H724" s="3"/>
      <c r="I724" s="3"/>
      <c r="J724" s="3"/>
      <c r="K724" s="3"/>
      <c r="L724" s="3"/>
      <c r="M724" s="3"/>
      <c r="N724" s="3"/>
      <c r="O724" s="3"/>
      <c r="P724" s="3"/>
      <c r="Q724" s="3"/>
      <c r="R724" s="19"/>
    </row>
    <row r="725" spans="3:18" ht="12.75">
      <c r="C725" s="3"/>
      <c r="D725" s="3"/>
      <c r="E725" s="3"/>
      <c r="F725" s="3"/>
      <c r="G725" s="3"/>
      <c r="H725" s="3"/>
      <c r="I725" s="3"/>
      <c r="J725" s="3"/>
      <c r="K725" s="3"/>
      <c r="L725" s="3"/>
      <c r="M725" s="3"/>
      <c r="N725" s="3"/>
      <c r="O725" s="3"/>
      <c r="P725" s="3"/>
      <c r="Q725" s="3"/>
      <c r="R725" s="19"/>
    </row>
    <row r="726" spans="3:18" ht="12.75">
      <c r="C726" s="3"/>
      <c r="D726" s="3"/>
      <c r="E726" s="3"/>
      <c r="F726" s="3"/>
      <c r="G726" s="3"/>
      <c r="H726" s="3"/>
      <c r="I726" s="3"/>
      <c r="J726" s="3"/>
      <c r="K726" s="3"/>
      <c r="L726" s="3"/>
      <c r="M726" s="3"/>
      <c r="N726" s="3"/>
      <c r="O726" s="3"/>
      <c r="P726" s="3"/>
      <c r="Q726" s="3"/>
      <c r="R726" s="19"/>
    </row>
    <row r="727" spans="3:18" ht="12.75">
      <c r="C727" s="3"/>
      <c r="D727" s="3"/>
      <c r="E727" s="3"/>
      <c r="F727" s="3"/>
      <c r="G727" s="3"/>
      <c r="H727" s="3"/>
      <c r="I727" s="3"/>
      <c r="J727" s="3"/>
      <c r="K727" s="3"/>
      <c r="L727" s="3"/>
      <c r="M727" s="3"/>
      <c r="N727" s="3"/>
      <c r="O727" s="3"/>
      <c r="P727" s="3"/>
      <c r="Q727" s="3"/>
      <c r="R727" s="19"/>
    </row>
    <row r="728" spans="3:18" ht="12.75">
      <c r="C728" s="3"/>
      <c r="D728" s="3"/>
      <c r="E728" s="3"/>
      <c r="F728" s="3"/>
      <c r="G728" s="3"/>
      <c r="H728" s="3"/>
      <c r="I728" s="3"/>
      <c r="J728" s="3"/>
      <c r="K728" s="3"/>
      <c r="L728" s="3"/>
      <c r="M728" s="3"/>
      <c r="N728" s="3"/>
      <c r="O728" s="3"/>
      <c r="P728" s="3"/>
      <c r="Q728" s="3"/>
      <c r="R728" s="19"/>
    </row>
    <row r="729" spans="3:18" ht="12.75">
      <c r="C729" s="3"/>
      <c r="D729" s="3"/>
      <c r="E729" s="3"/>
      <c r="F729" s="3"/>
      <c r="G729" s="3"/>
      <c r="H729" s="3"/>
      <c r="I729" s="3"/>
      <c r="J729" s="3"/>
      <c r="K729" s="3"/>
      <c r="L729" s="3"/>
      <c r="M729" s="3"/>
      <c r="N729" s="3"/>
      <c r="O729" s="3"/>
      <c r="P729" s="3"/>
      <c r="Q729" s="3"/>
      <c r="R729" s="19"/>
    </row>
    <row r="730" spans="3:18" ht="12.75">
      <c r="C730" s="3"/>
      <c r="D730" s="3"/>
      <c r="E730" s="3"/>
      <c r="F730" s="3"/>
      <c r="G730" s="3"/>
      <c r="H730" s="3"/>
      <c r="I730" s="3"/>
      <c r="J730" s="3"/>
      <c r="K730" s="3"/>
      <c r="L730" s="3"/>
      <c r="M730" s="3"/>
      <c r="N730" s="3"/>
      <c r="O730" s="3"/>
      <c r="P730" s="3"/>
      <c r="Q730" s="3"/>
      <c r="R730" s="19"/>
    </row>
    <row r="731" spans="3:18" ht="12.75">
      <c r="C731" s="3"/>
      <c r="D731" s="3"/>
      <c r="E731" s="3"/>
      <c r="F731" s="3"/>
      <c r="G731" s="3"/>
      <c r="H731" s="3"/>
      <c r="I731" s="3"/>
      <c r="J731" s="3"/>
      <c r="K731" s="3"/>
      <c r="L731" s="3"/>
      <c r="M731" s="3"/>
      <c r="N731" s="3"/>
      <c r="O731" s="3"/>
      <c r="P731" s="3"/>
      <c r="Q731" s="3"/>
      <c r="R731" s="19"/>
    </row>
    <row r="732" spans="3:18" ht="12.75">
      <c r="C732" s="3"/>
      <c r="D732" s="3"/>
      <c r="E732" s="3"/>
      <c r="F732" s="3"/>
      <c r="G732" s="3"/>
      <c r="H732" s="3"/>
      <c r="I732" s="3"/>
      <c r="J732" s="3"/>
      <c r="K732" s="3"/>
      <c r="L732" s="3"/>
      <c r="M732" s="3"/>
      <c r="N732" s="3"/>
      <c r="O732" s="3"/>
      <c r="P732" s="3"/>
      <c r="Q732" s="3"/>
      <c r="R732" s="19"/>
    </row>
    <row r="733" spans="3:18" ht="12.75">
      <c r="C733" s="3"/>
      <c r="D733" s="3"/>
      <c r="E733" s="3"/>
      <c r="F733" s="3"/>
      <c r="G733" s="3"/>
      <c r="H733" s="3"/>
      <c r="I733" s="3"/>
      <c r="J733" s="3"/>
      <c r="K733" s="3"/>
      <c r="L733" s="3"/>
      <c r="M733" s="3"/>
      <c r="N733" s="3"/>
      <c r="O733" s="3"/>
      <c r="P733" s="3"/>
      <c r="Q733" s="3"/>
      <c r="R733" s="19"/>
    </row>
    <row r="734" spans="3:18" ht="12.75">
      <c r="C734" s="3"/>
      <c r="D734" s="3"/>
      <c r="E734" s="3"/>
      <c r="F734" s="3"/>
      <c r="G734" s="3"/>
      <c r="H734" s="3"/>
      <c r="I734" s="3"/>
      <c r="J734" s="3"/>
      <c r="K734" s="3"/>
      <c r="L734" s="3"/>
      <c r="M734" s="3"/>
      <c r="N734" s="3"/>
      <c r="O734" s="3"/>
      <c r="P734" s="3"/>
      <c r="Q734" s="3"/>
      <c r="R734" s="19"/>
    </row>
    <row r="735" spans="3:18" ht="12.75">
      <c r="C735" s="3"/>
      <c r="D735" s="3"/>
      <c r="E735" s="3"/>
      <c r="F735" s="3"/>
      <c r="G735" s="3"/>
      <c r="H735" s="3"/>
      <c r="I735" s="3"/>
      <c r="J735" s="3"/>
      <c r="K735" s="3"/>
      <c r="L735" s="3"/>
      <c r="M735" s="3"/>
      <c r="N735" s="3"/>
      <c r="O735" s="3"/>
      <c r="P735" s="3"/>
      <c r="Q735" s="3"/>
      <c r="R735" s="19"/>
    </row>
    <row r="736" spans="3:18" ht="12.75">
      <c r="C736" s="3"/>
      <c r="D736" s="3"/>
      <c r="E736" s="3"/>
      <c r="F736" s="3"/>
      <c r="G736" s="3"/>
      <c r="H736" s="3"/>
      <c r="I736" s="3"/>
      <c r="J736" s="3"/>
      <c r="K736" s="3"/>
      <c r="L736" s="3"/>
      <c r="M736" s="3"/>
      <c r="N736" s="3"/>
      <c r="O736" s="3"/>
      <c r="P736" s="3"/>
      <c r="Q736" s="3"/>
      <c r="R736" s="19"/>
    </row>
    <row r="737" spans="3:18" ht="12.75">
      <c r="C737" s="3"/>
      <c r="D737" s="3"/>
      <c r="E737" s="3"/>
      <c r="F737" s="3"/>
      <c r="G737" s="3"/>
      <c r="H737" s="3"/>
      <c r="I737" s="3"/>
      <c r="J737" s="3"/>
      <c r="K737" s="3"/>
      <c r="L737" s="3"/>
      <c r="M737" s="3"/>
      <c r="N737" s="3"/>
      <c r="O737" s="3"/>
      <c r="P737" s="3"/>
      <c r="Q737" s="3"/>
      <c r="R737" s="19"/>
    </row>
    <row r="738" spans="3:18" ht="12.75">
      <c r="C738" s="3"/>
      <c r="D738" s="3"/>
      <c r="E738" s="3"/>
      <c r="F738" s="3"/>
      <c r="G738" s="3"/>
      <c r="H738" s="3"/>
      <c r="I738" s="3"/>
      <c r="J738" s="3"/>
      <c r="K738" s="3"/>
      <c r="L738" s="3"/>
      <c r="M738" s="3"/>
      <c r="N738" s="3"/>
      <c r="O738" s="3"/>
      <c r="P738" s="3"/>
      <c r="Q738" s="3"/>
      <c r="R738" s="19"/>
    </row>
    <row r="739" spans="3:18" ht="12.75">
      <c r="C739" s="3"/>
      <c r="D739" s="3"/>
      <c r="E739" s="3"/>
      <c r="F739" s="3"/>
      <c r="G739" s="3"/>
      <c r="H739" s="3"/>
      <c r="I739" s="3"/>
      <c r="J739" s="3"/>
      <c r="K739" s="3"/>
      <c r="L739" s="3"/>
      <c r="M739" s="3"/>
      <c r="N739" s="3"/>
      <c r="O739" s="3"/>
      <c r="P739" s="3"/>
      <c r="Q739" s="3"/>
      <c r="R739" s="19"/>
    </row>
    <row r="740" spans="3:18" ht="12.75">
      <c r="C740" s="3"/>
      <c r="D740" s="3"/>
      <c r="E740" s="3"/>
      <c r="F740" s="3"/>
      <c r="G740" s="3"/>
      <c r="H740" s="3"/>
      <c r="I740" s="3"/>
      <c r="J740" s="3"/>
      <c r="K740" s="3"/>
      <c r="L740" s="3"/>
      <c r="M740" s="3"/>
      <c r="N740" s="3"/>
      <c r="O740" s="3"/>
      <c r="P740" s="3"/>
      <c r="Q740" s="3"/>
      <c r="R740" s="19"/>
    </row>
    <row r="741" spans="3:18" ht="12.75">
      <c r="C741" s="3"/>
      <c r="D741" s="3"/>
      <c r="E741" s="3"/>
      <c r="F741" s="3"/>
      <c r="G741" s="3"/>
      <c r="H741" s="3"/>
      <c r="I741" s="3"/>
      <c r="J741" s="3"/>
      <c r="K741" s="3"/>
      <c r="L741" s="3"/>
      <c r="M741" s="3"/>
      <c r="N741" s="3"/>
      <c r="O741" s="3"/>
      <c r="P741" s="3"/>
      <c r="Q741" s="3"/>
      <c r="R741" s="19"/>
    </row>
    <row r="742" spans="3:18" ht="12.75">
      <c r="C742" s="3"/>
      <c r="D742" s="3"/>
      <c r="E742" s="3"/>
      <c r="F742" s="3"/>
      <c r="G742" s="3"/>
      <c r="H742" s="3"/>
      <c r="I742" s="3"/>
      <c r="J742" s="3"/>
      <c r="K742" s="3"/>
      <c r="L742" s="3"/>
      <c r="M742" s="3"/>
      <c r="N742" s="3"/>
      <c r="O742" s="3"/>
      <c r="P742" s="3"/>
      <c r="Q742" s="3"/>
      <c r="R742" s="19"/>
    </row>
    <row r="743" spans="3:18" ht="12.75">
      <c r="C743" s="3"/>
      <c r="D743" s="3"/>
      <c r="E743" s="3"/>
      <c r="F743" s="3"/>
      <c r="G743" s="3"/>
      <c r="H743" s="3"/>
      <c r="I743" s="3"/>
      <c r="J743" s="3"/>
      <c r="K743" s="3"/>
      <c r="L743" s="3"/>
      <c r="M743" s="3"/>
      <c r="N743" s="3"/>
      <c r="O743" s="3"/>
      <c r="P743" s="3"/>
      <c r="Q743" s="3"/>
      <c r="R743" s="19"/>
    </row>
    <row r="744" spans="3:18" ht="12.75">
      <c r="C744" s="3"/>
      <c r="D744" s="3"/>
      <c r="E744" s="3"/>
      <c r="F744" s="3"/>
      <c r="G744" s="3"/>
      <c r="H744" s="3"/>
      <c r="I744" s="3"/>
      <c r="J744" s="3"/>
      <c r="K744" s="3"/>
      <c r="L744" s="3"/>
      <c r="M744" s="3"/>
      <c r="N744" s="3"/>
      <c r="O744" s="3"/>
      <c r="P744" s="3"/>
      <c r="Q744" s="3"/>
      <c r="R744" s="19"/>
    </row>
    <row r="745" spans="3:18" ht="12.75">
      <c r="C745" s="3"/>
      <c r="D745" s="3"/>
      <c r="E745" s="3"/>
      <c r="F745" s="3"/>
      <c r="G745" s="3"/>
      <c r="H745" s="3"/>
      <c r="I745" s="3"/>
      <c r="J745" s="3"/>
      <c r="K745" s="3"/>
      <c r="L745" s="3"/>
      <c r="M745" s="3"/>
      <c r="N745" s="3"/>
      <c r="O745" s="3"/>
      <c r="P745" s="3"/>
      <c r="Q745" s="3"/>
      <c r="R745" s="19"/>
    </row>
    <row r="746" spans="3:18" ht="12.75">
      <c r="C746" s="3"/>
      <c r="D746" s="3"/>
      <c r="E746" s="3"/>
      <c r="F746" s="3"/>
      <c r="G746" s="3"/>
      <c r="H746" s="3"/>
      <c r="I746" s="3"/>
      <c r="J746" s="3"/>
      <c r="K746" s="3"/>
      <c r="L746" s="3"/>
      <c r="M746" s="3"/>
      <c r="N746" s="3"/>
      <c r="O746" s="3"/>
      <c r="P746" s="3"/>
      <c r="Q746" s="3"/>
      <c r="R746" s="19"/>
    </row>
    <row r="747" spans="3:18" ht="12.75">
      <c r="C747" s="3"/>
      <c r="D747" s="3"/>
      <c r="E747" s="3"/>
      <c r="F747" s="3"/>
      <c r="G747" s="3"/>
      <c r="H747" s="3"/>
      <c r="I747" s="3"/>
      <c r="J747" s="3"/>
      <c r="K747" s="3"/>
      <c r="L747" s="3"/>
      <c r="M747" s="3"/>
      <c r="N747" s="3"/>
      <c r="O747" s="3"/>
      <c r="P747" s="3"/>
      <c r="Q747" s="3"/>
      <c r="R747" s="19"/>
    </row>
    <row r="748" spans="3:18" ht="12.75">
      <c r="C748" s="3"/>
      <c r="D748" s="3"/>
      <c r="E748" s="3"/>
      <c r="F748" s="3"/>
      <c r="G748" s="3"/>
      <c r="H748" s="3"/>
      <c r="I748" s="3"/>
      <c r="J748" s="3"/>
      <c r="K748" s="3"/>
      <c r="L748" s="3"/>
      <c r="M748" s="3"/>
      <c r="N748" s="3"/>
      <c r="O748" s="3"/>
      <c r="P748" s="3"/>
      <c r="Q748" s="3"/>
      <c r="R748" s="19"/>
    </row>
    <row r="749" spans="3:18" ht="12.75">
      <c r="C749" s="3"/>
      <c r="D749" s="3"/>
      <c r="E749" s="3"/>
      <c r="F749" s="3"/>
      <c r="G749" s="3"/>
      <c r="H749" s="3"/>
      <c r="I749" s="3"/>
      <c r="J749" s="3"/>
      <c r="K749" s="3"/>
      <c r="L749" s="3"/>
      <c r="M749" s="3"/>
      <c r="N749" s="3"/>
      <c r="O749" s="3"/>
      <c r="P749" s="3"/>
      <c r="Q749" s="3"/>
      <c r="R749" s="19"/>
    </row>
    <row r="750" spans="3:18" ht="12.75">
      <c r="C750" s="3"/>
      <c r="D750" s="3"/>
      <c r="E750" s="3"/>
      <c r="F750" s="3"/>
      <c r="G750" s="3"/>
      <c r="H750" s="3"/>
      <c r="I750" s="3"/>
      <c r="J750" s="3"/>
      <c r="K750" s="3"/>
      <c r="L750" s="3"/>
      <c r="M750" s="3"/>
      <c r="N750" s="3"/>
      <c r="O750" s="3"/>
      <c r="P750" s="3"/>
      <c r="Q750" s="3"/>
      <c r="R750" s="19"/>
    </row>
    <row r="751" spans="3:18" ht="12.75">
      <c r="C751" s="3"/>
      <c r="D751" s="3"/>
      <c r="E751" s="3"/>
      <c r="F751" s="3"/>
      <c r="G751" s="3"/>
      <c r="H751" s="3"/>
      <c r="I751" s="3"/>
      <c r="J751" s="3"/>
      <c r="K751" s="3"/>
      <c r="L751" s="3"/>
      <c r="M751" s="3"/>
      <c r="N751" s="3"/>
      <c r="O751" s="3"/>
      <c r="P751" s="3"/>
      <c r="Q751" s="3"/>
      <c r="R751" s="19"/>
    </row>
    <row r="752" spans="3:18" ht="12.75">
      <c r="C752" s="3"/>
      <c r="D752" s="3"/>
      <c r="E752" s="3"/>
      <c r="F752" s="3"/>
      <c r="G752" s="3"/>
      <c r="H752" s="3"/>
      <c r="I752" s="3"/>
      <c r="J752" s="3"/>
      <c r="K752" s="3"/>
      <c r="L752" s="3"/>
      <c r="M752" s="3"/>
      <c r="N752" s="3"/>
      <c r="O752" s="3"/>
      <c r="P752" s="3"/>
      <c r="Q752" s="3"/>
      <c r="R752" s="19"/>
    </row>
    <row r="753" spans="3:18" ht="12.75">
      <c r="C753" s="3"/>
      <c r="D753" s="3"/>
      <c r="E753" s="3"/>
      <c r="F753" s="3"/>
      <c r="G753" s="3"/>
      <c r="H753" s="3"/>
      <c r="I753" s="3"/>
      <c r="J753" s="3"/>
      <c r="K753" s="3"/>
      <c r="L753" s="3"/>
      <c r="M753" s="3"/>
      <c r="N753" s="3"/>
      <c r="O753" s="3"/>
      <c r="P753" s="3"/>
      <c r="Q753" s="3"/>
      <c r="R753" s="19"/>
    </row>
    <row r="754" spans="3:18" ht="12.75">
      <c r="C754" s="3"/>
      <c r="D754" s="3"/>
      <c r="E754" s="3"/>
      <c r="F754" s="3"/>
      <c r="G754" s="3"/>
      <c r="H754" s="3"/>
      <c r="I754" s="3"/>
      <c r="J754" s="3"/>
      <c r="K754" s="3"/>
      <c r="L754" s="3"/>
      <c r="M754" s="3"/>
      <c r="N754" s="3"/>
      <c r="O754" s="3"/>
      <c r="P754" s="3"/>
      <c r="Q754" s="3"/>
      <c r="R754" s="19"/>
    </row>
    <row r="755" spans="3:18" ht="12.75">
      <c r="C755" s="3"/>
      <c r="D755" s="3"/>
      <c r="E755" s="3"/>
      <c r="F755" s="3"/>
      <c r="G755" s="3"/>
      <c r="H755" s="3"/>
      <c r="I755" s="3"/>
      <c r="J755" s="3"/>
      <c r="K755" s="3"/>
      <c r="L755" s="3"/>
      <c r="M755" s="3"/>
      <c r="N755" s="3"/>
      <c r="O755" s="3"/>
      <c r="P755" s="3"/>
      <c r="Q755" s="3"/>
      <c r="R755" s="19"/>
    </row>
    <row r="756" spans="3:18" ht="12.75">
      <c r="C756" s="3"/>
      <c r="D756" s="3"/>
      <c r="E756" s="3"/>
      <c r="F756" s="3"/>
      <c r="G756" s="3"/>
      <c r="H756" s="3"/>
      <c r="I756" s="3"/>
      <c r="J756" s="3"/>
      <c r="K756" s="3"/>
      <c r="L756" s="3"/>
      <c r="M756" s="3"/>
      <c r="N756" s="3"/>
      <c r="O756" s="3"/>
      <c r="P756" s="3"/>
      <c r="Q756" s="3"/>
      <c r="R756" s="19"/>
    </row>
    <row r="757" spans="3:18" ht="12.75">
      <c r="C757" s="3"/>
      <c r="D757" s="3"/>
      <c r="E757" s="3"/>
      <c r="F757" s="3"/>
      <c r="G757" s="3"/>
      <c r="H757" s="3"/>
      <c r="I757" s="3"/>
      <c r="J757" s="3"/>
      <c r="K757" s="3"/>
      <c r="L757" s="3"/>
      <c r="M757" s="3"/>
      <c r="N757" s="3"/>
      <c r="O757" s="3"/>
      <c r="P757" s="3"/>
      <c r="Q757" s="3"/>
      <c r="R757" s="19"/>
    </row>
    <row r="758" spans="3:18" ht="12.75">
      <c r="C758" s="3"/>
      <c r="D758" s="3"/>
      <c r="E758" s="3"/>
      <c r="F758" s="3"/>
      <c r="G758" s="3"/>
      <c r="H758" s="3"/>
      <c r="I758" s="3"/>
      <c r="J758" s="3"/>
      <c r="K758" s="3"/>
      <c r="L758" s="3"/>
      <c r="M758" s="3"/>
      <c r="N758" s="3"/>
      <c r="O758" s="3"/>
      <c r="P758" s="3"/>
      <c r="Q758" s="3"/>
      <c r="R758" s="19"/>
    </row>
    <row r="759" spans="3:18" ht="12.75">
      <c r="C759" s="3"/>
      <c r="D759" s="3"/>
      <c r="E759" s="3"/>
      <c r="F759" s="3"/>
      <c r="G759" s="3"/>
      <c r="H759" s="3"/>
      <c r="I759" s="3"/>
      <c r="J759" s="3"/>
      <c r="K759" s="3"/>
      <c r="L759" s="3"/>
      <c r="M759" s="3"/>
      <c r="N759" s="3"/>
      <c r="O759" s="3"/>
      <c r="P759" s="3"/>
      <c r="Q759" s="3"/>
      <c r="R759" s="19"/>
    </row>
    <row r="760" spans="3:18" ht="12.75">
      <c r="C760" s="3"/>
      <c r="D760" s="3"/>
      <c r="E760" s="3"/>
      <c r="F760" s="3"/>
      <c r="G760" s="3"/>
      <c r="H760" s="3"/>
      <c r="I760" s="3"/>
      <c r="J760" s="3"/>
      <c r="K760" s="3"/>
      <c r="L760" s="3"/>
      <c r="M760" s="3"/>
      <c r="N760" s="3"/>
      <c r="O760" s="3"/>
      <c r="P760" s="3"/>
      <c r="Q760" s="3"/>
      <c r="R760" s="19"/>
    </row>
    <row r="761" spans="3:18" ht="12.75">
      <c r="C761" s="3"/>
      <c r="D761" s="3"/>
      <c r="E761" s="3"/>
      <c r="F761" s="3"/>
      <c r="G761" s="3"/>
      <c r="H761" s="3"/>
      <c r="I761" s="3"/>
      <c r="J761" s="3"/>
      <c r="K761" s="3"/>
      <c r="L761" s="3"/>
      <c r="M761" s="3"/>
      <c r="N761" s="3"/>
      <c r="O761" s="3"/>
      <c r="P761" s="3"/>
      <c r="Q761" s="3"/>
      <c r="R761" s="19"/>
    </row>
    <row r="762" spans="3:18" ht="12.75">
      <c r="C762" s="3"/>
      <c r="D762" s="3"/>
      <c r="E762" s="3"/>
      <c r="F762" s="3"/>
      <c r="G762" s="3"/>
      <c r="H762" s="3"/>
      <c r="I762" s="3"/>
      <c r="J762" s="3"/>
      <c r="K762" s="3"/>
      <c r="L762" s="3"/>
      <c r="M762" s="3"/>
      <c r="N762" s="3"/>
      <c r="O762" s="3"/>
      <c r="P762" s="3"/>
      <c r="Q762" s="3"/>
      <c r="R762" s="19"/>
    </row>
    <row r="763" spans="3:18" ht="12.75">
      <c r="C763" s="3"/>
      <c r="D763" s="3"/>
      <c r="E763" s="3"/>
      <c r="F763" s="3"/>
      <c r="G763" s="3"/>
      <c r="H763" s="3"/>
      <c r="I763" s="3"/>
      <c r="J763" s="3"/>
      <c r="K763" s="3"/>
      <c r="L763" s="3"/>
      <c r="M763" s="3"/>
      <c r="N763" s="3"/>
      <c r="O763" s="3"/>
      <c r="P763" s="3"/>
      <c r="Q763" s="3"/>
      <c r="R763" s="19"/>
    </row>
    <row r="764" spans="3:18" ht="12.75">
      <c r="C764" s="3"/>
      <c r="D764" s="3"/>
      <c r="E764" s="3"/>
      <c r="F764" s="3"/>
      <c r="G764" s="3"/>
      <c r="H764" s="3"/>
      <c r="I764" s="3"/>
      <c r="J764" s="3"/>
      <c r="K764" s="3"/>
      <c r="L764" s="3"/>
      <c r="M764" s="3"/>
      <c r="N764" s="3"/>
      <c r="O764" s="3"/>
      <c r="P764" s="3"/>
      <c r="Q764" s="3"/>
      <c r="R764" s="19"/>
    </row>
    <row r="765" spans="3:18" ht="12.75">
      <c r="C765" s="3"/>
      <c r="D765" s="3"/>
      <c r="E765" s="3"/>
      <c r="F765" s="3"/>
      <c r="G765" s="3"/>
      <c r="H765" s="3"/>
      <c r="I765" s="3"/>
      <c r="J765" s="3"/>
      <c r="K765" s="3"/>
      <c r="L765" s="3"/>
      <c r="M765" s="3"/>
      <c r="N765" s="3"/>
      <c r="O765" s="3"/>
      <c r="P765" s="3"/>
      <c r="Q765" s="3"/>
      <c r="R765" s="19"/>
    </row>
    <row r="766" spans="3:18" ht="12.75">
      <c r="C766" s="3"/>
      <c r="D766" s="3"/>
      <c r="E766" s="3"/>
      <c r="F766" s="3"/>
      <c r="G766" s="3"/>
      <c r="H766" s="3"/>
      <c r="I766" s="3"/>
      <c r="J766" s="3"/>
      <c r="K766" s="3"/>
      <c r="L766" s="3"/>
      <c r="M766" s="3"/>
      <c r="N766" s="3"/>
      <c r="O766" s="3"/>
      <c r="P766" s="3"/>
      <c r="Q766" s="3"/>
      <c r="R766" s="19"/>
    </row>
    <row r="767" spans="3:18" ht="12.75">
      <c r="C767" s="3"/>
      <c r="D767" s="3"/>
      <c r="E767" s="3"/>
      <c r="F767" s="3"/>
      <c r="G767" s="3"/>
      <c r="H767" s="3"/>
      <c r="I767" s="3"/>
      <c r="J767" s="3"/>
      <c r="K767" s="3"/>
      <c r="L767" s="3"/>
      <c r="M767" s="3"/>
      <c r="N767" s="3"/>
      <c r="O767" s="3"/>
      <c r="P767" s="3"/>
      <c r="Q767" s="3"/>
      <c r="R767" s="19"/>
    </row>
    <row r="768" spans="3:18" ht="12.75">
      <c r="C768" s="3"/>
      <c r="D768" s="3"/>
      <c r="E768" s="3"/>
      <c r="F768" s="3"/>
      <c r="G768" s="3"/>
      <c r="H768" s="3"/>
      <c r="I768" s="3"/>
      <c r="J768" s="3"/>
      <c r="K768" s="3"/>
      <c r="L768" s="3"/>
      <c r="M768" s="3"/>
      <c r="N768" s="3"/>
      <c r="O768" s="3"/>
      <c r="P768" s="3"/>
      <c r="Q768" s="3"/>
      <c r="R768" s="19"/>
    </row>
    <row r="769" spans="3:18" ht="12.75">
      <c r="C769" s="3"/>
      <c r="D769" s="3"/>
      <c r="E769" s="3"/>
      <c r="F769" s="3"/>
      <c r="G769" s="3"/>
      <c r="H769" s="3"/>
      <c r="I769" s="3"/>
      <c r="J769" s="3"/>
      <c r="K769" s="3"/>
      <c r="L769" s="3"/>
      <c r="M769" s="3"/>
      <c r="N769" s="3"/>
      <c r="O769" s="3"/>
      <c r="P769" s="3"/>
      <c r="Q769" s="3"/>
      <c r="R769" s="19"/>
    </row>
    <row r="770" spans="3:18" ht="12.75">
      <c r="C770" s="3"/>
      <c r="D770" s="3"/>
      <c r="E770" s="3"/>
      <c r="F770" s="3"/>
      <c r="G770" s="3"/>
      <c r="H770" s="3"/>
      <c r="I770" s="3"/>
      <c r="J770" s="3"/>
      <c r="K770" s="3"/>
      <c r="L770" s="3"/>
      <c r="M770" s="3"/>
      <c r="N770" s="3"/>
      <c r="O770" s="3"/>
      <c r="P770" s="3"/>
      <c r="Q770" s="3"/>
      <c r="R770" s="19"/>
    </row>
    <row r="771" spans="3:18" ht="12.75">
      <c r="C771" s="3"/>
      <c r="D771" s="3"/>
      <c r="E771" s="3"/>
      <c r="F771" s="3"/>
      <c r="G771" s="3"/>
      <c r="H771" s="3"/>
      <c r="I771" s="3"/>
      <c r="J771" s="3"/>
      <c r="K771" s="3"/>
      <c r="L771" s="3"/>
      <c r="M771" s="3"/>
      <c r="N771" s="3"/>
      <c r="O771" s="3"/>
      <c r="P771" s="3"/>
      <c r="Q771" s="3"/>
      <c r="R771" s="19"/>
    </row>
    <row r="772" spans="3:18" ht="12.75">
      <c r="C772" s="3"/>
      <c r="D772" s="3"/>
      <c r="E772" s="3"/>
      <c r="F772" s="3"/>
      <c r="G772" s="3"/>
      <c r="H772" s="3"/>
      <c r="I772" s="3"/>
      <c r="J772" s="3"/>
      <c r="K772" s="3"/>
      <c r="L772" s="3"/>
      <c r="M772" s="3"/>
      <c r="N772" s="3"/>
      <c r="O772" s="3"/>
      <c r="P772" s="3"/>
      <c r="Q772" s="3"/>
      <c r="R772" s="19"/>
    </row>
    <row r="773" spans="3:18" ht="12.75">
      <c r="C773" s="3"/>
      <c r="D773" s="3"/>
      <c r="E773" s="3"/>
      <c r="F773" s="3"/>
      <c r="G773" s="3"/>
      <c r="H773" s="3"/>
      <c r="I773" s="3"/>
      <c r="J773" s="3"/>
      <c r="K773" s="3"/>
      <c r="L773" s="3"/>
      <c r="M773" s="3"/>
      <c r="N773" s="3"/>
      <c r="O773" s="3"/>
      <c r="P773" s="3"/>
      <c r="Q773" s="3"/>
      <c r="R773" s="19"/>
    </row>
    <row r="774" spans="3:18" ht="12.75">
      <c r="C774" s="3"/>
      <c r="D774" s="3"/>
      <c r="E774" s="3"/>
      <c r="F774" s="3"/>
      <c r="G774" s="3"/>
      <c r="H774" s="3"/>
      <c r="I774" s="3"/>
      <c r="J774" s="3"/>
      <c r="K774" s="3"/>
      <c r="L774" s="3"/>
      <c r="M774" s="3"/>
      <c r="N774" s="3"/>
      <c r="O774" s="3"/>
      <c r="P774" s="3"/>
      <c r="Q774" s="3"/>
      <c r="R774" s="19"/>
    </row>
    <row r="775" spans="3:18" ht="12.75">
      <c r="C775" s="3"/>
      <c r="D775" s="3"/>
      <c r="E775" s="3"/>
      <c r="F775" s="3"/>
      <c r="G775" s="3"/>
      <c r="H775" s="3"/>
      <c r="I775" s="3"/>
      <c r="J775" s="3"/>
      <c r="K775" s="3"/>
      <c r="L775" s="3"/>
      <c r="M775" s="3"/>
      <c r="N775" s="3"/>
      <c r="O775" s="3"/>
      <c r="P775" s="3"/>
      <c r="Q775" s="3"/>
      <c r="R775" s="19"/>
    </row>
    <row r="776" spans="3:18" ht="12.75">
      <c r="C776" s="3"/>
      <c r="D776" s="3"/>
      <c r="E776" s="3"/>
      <c r="F776" s="3"/>
      <c r="G776" s="3"/>
      <c r="H776" s="3"/>
      <c r="I776" s="3"/>
      <c r="J776" s="3"/>
      <c r="K776" s="3"/>
      <c r="L776" s="3"/>
      <c r="M776" s="3"/>
      <c r="N776" s="3"/>
      <c r="O776" s="3"/>
      <c r="P776" s="3"/>
      <c r="Q776" s="3"/>
      <c r="R776" s="19"/>
    </row>
    <row r="777" spans="3:18" ht="12.75">
      <c r="C777" s="3"/>
      <c r="D777" s="3"/>
      <c r="E777" s="3"/>
      <c r="F777" s="3"/>
      <c r="G777" s="3"/>
      <c r="H777" s="3"/>
      <c r="I777" s="3"/>
      <c r="J777" s="3"/>
      <c r="K777" s="3"/>
      <c r="L777" s="3"/>
      <c r="M777" s="3"/>
      <c r="N777" s="3"/>
      <c r="O777" s="3"/>
      <c r="P777" s="3"/>
      <c r="Q777" s="3"/>
      <c r="R777" s="19"/>
    </row>
    <row r="778" spans="3:18" ht="12.75">
      <c r="C778" s="3"/>
      <c r="D778" s="3"/>
      <c r="E778" s="3"/>
      <c r="F778" s="3"/>
      <c r="G778" s="3"/>
      <c r="H778" s="3"/>
      <c r="I778" s="3"/>
      <c r="J778" s="3"/>
      <c r="K778" s="3"/>
      <c r="L778" s="3"/>
      <c r="M778" s="3"/>
      <c r="N778" s="3"/>
      <c r="O778" s="3"/>
      <c r="P778" s="3"/>
      <c r="Q778" s="3"/>
      <c r="R778" s="19"/>
    </row>
    <row r="779" spans="3:18" ht="12.75">
      <c r="C779" s="3"/>
      <c r="D779" s="3"/>
      <c r="E779" s="3"/>
      <c r="F779" s="3"/>
      <c r="G779" s="3"/>
      <c r="H779" s="3"/>
      <c r="I779" s="3"/>
      <c r="J779" s="3"/>
      <c r="K779" s="3"/>
      <c r="L779" s="3"/>
      <c r="M779" s="3"/>
      <c r="N779" s="3"/>
      <c r="O779" s="3"/>
      <c r="P779" s="3"/>
      <c r="Q779" s="3"/>
      <c r="R779" s="19"/>
    </row>
    <row r="780" spans="3:18" ht="12.75">
      <c r="C780" s="3"/>
      <c r="D780" s="3"/>
      <c r="E780" s="3"/>
      <c r="F780" s="3"/>
      <c r="G780" s="3"/>
      <c r="H780" s="3"/>
      <c r="I780" s="3"/>
      <c r="J780" s="3"/>
      <c r="K780" s="3"/>
      <c r="L780" s="3"/>
      <c r="M780" s="3"/>
      <c r="N780" s="3"/>
      <c r="O780" s="3"/>
      <c r="P780" s="3"/>
      <c r="Q780" s="3"/>
      <c r="R780" s="19"/>
    </row>
    <row r="781" spans="3:18" ht="12.75">
      <c r="C781" s="3"/>
      <c r="D781" s="3"/>
      <c r="E781" s="3"/>
      <c r="F781" s="3"/>
      <c r="G781" s="3"/>
      <c r="H781" s="3"/>
      <c r="I781" s="3"/>
      <c r="J781" s="3"/>
      <c r="K781" s="3"/>
      <c r="L781" s="3"/>
      <c r="M781" s="3"/>
      <c r="N781" s="3"/>
      <c r="O781" s="3"/>
      <c r="P781" s="3"/>
      <c r="Q781" s="3"/>
      <c r="R781" s="19"/>
    </row>
    <row r="782" spans="3:18" ht="12.75">
      <c r="C782" s="3"/>
      <c r="D782" s="3"/>
      <c r="E782" s="3"/>
      <c r="F782" s="3"/>
      <c r="G782" s="3"/>
      <c r="H782" s="3"/>
      <c r="I782" s="3"/>
      <c r="J782" s="3"/>
      <c r="K782" s="3"/>
      <c r="L782" s="3"/>
      <c r="M782" s="3"/>
      <c r="N782" s="3"/>
      <c r="O782" s="3"/>
      <c r="P782" s="3"/>
      <c r="Q782" s="3"/>
      <c r="R782" s="19"/>
    </row>
    <row r="783" spans="3:18" ht="12.75">
      <c r="C783" s="3"/>
      <c r="D783" s="3"/>
      <c r="E783" s="3"/>
      <c r="F783" s="3"/>
      <c r="G783" s="3"/>
      <c r="H783" s="3"/>
      <c r="I783" s="3"/>
      <c r="J783" s="3"/>
      <c r="K783" s="3"/>
      <c r="L783" s="3"/>
      <c r="M783" s="3"/>
      <c r="N783" s="3"/>
      <c r="O783" s="3"/>
      <c r="P783" s="3"/>
      <c r="Q783" s="3"/>
      <c r="R783" s="19"/>
    </row>
    <row r="784" spans="3:18" ht="12.75">
      <c r="C784" s="3"/>
      <c r="D784" s="3"/>
      <c r="E784" s="3"/>
      <c r="F784" s="3"/>
      <c r="G784" s="3"/>
      <c r="H784" s="3"/>
      <c r="I784" s="3"/>
      <c r="J784" s="3"/>
      <c r="K784" s="3"/>
      <c r="L784" s="3"/>
      <c r="M784" s="3"/>
      <c r="N784" s="3"/>
      <c r="O784" s="3"/>
      <c r="P784" s="3"/>
      <c r="Q784" s="3"/>
      <c r="R784" s="19"/>
    </row>
    <row r="785" spans="3:18" ht="12.75">
      <c r="C785" s="3"/>
      <c r="D785" s="3"/>
      <c r="E785" s="3"/>
      <c r="F785" s="3"/>
      <c r="G785" s="3"/>
      <c r="H785" s="3"/>
      <c r="I785" s="3"/>
      <c r="J785" s="3"/>
      <c r="K785" s="3"/>
      <c r="L785" s="3"/>
      <c r="M785" s="3"/>
      <c r="N785" s="3"/>
      <c r="O785" s="3"/>
      <c r="P785" s="3"/>
      <c r="Q785" s="3"/>
      <c r="R785" s="19"/>
    </row>
    <row r="786" spans="3:18" ht="12.75">
      <c r="C786" s="3"/>
      <c r="D786" s="3"/>
      <c r="E786" s="3"/>
      <c r="F786" s="3"/>
      <c r="G786" s="3"/>
      <c r="H786" s="3"/>
      <c r="I786" s="3"/>
      <c r="J786" s="3"/>
      <c r="K786" s="3"/>
      <c r="L786" s="3"/>
      <c r="M786" s="3"/>
      <c r="N786" s="3"/>
      <c r="O786" s="3"/>
      <c r="P786" s="3"/>
      <c r="Q786" s="3"/>
      <c r="R786" s="19"/>
    </row>
    <row r="787" spans="3:18" ht="12.75">
      <c r="C787" s="3"/>
      <c r="D787" s="3"/>
      <c r="E787" s="3"/>
      <c r="F787" s="3"/>
      <c r="G787" s="3"/>
      <c r="H787" s="3"/>
      <c r="I787" s="3"/>
      <c r="J787" s="3"/>
      <c r="K787" s="3"/>
      <c r="L787" s="3"/>
      <c r="M787" s="3"/>
      <c r="N787" s="3"/>
      <c r="O787" s="3"/>
      <c r="P787" s="3"/>
      <c r="Q787" s="3"/>
      <c r="R787" s="19"/>
    </row>
    <row r="788" spans="3:18" ht="12.75">
      <c r="C788" s="3"/>
      <c r="D788" s="3"/>
      <c r="E788" s="3"/>
      <c r="F788" s="3"/>
      <c r="G788" s="3"/>
      <c r="H788" s="3"/>
      <c r="I788" s="3"/>
      <c r="J788" s="3"/>
      <c r="K788" s="3"/>
      <c r="L788" s="3"/>
      <c r="M788" s="3"/>
      <c r="N788" s="3"/>
      <c r="O788" s="3"/>
      <c r="P788" s="3"/>
      <c r="Q788" s="3"/>
      <c r="R788" s="19"/>
    </row>
    <row r="789" spans="3:18" ht="12.75">
      <c r="C789" s="3"/>
      <c r="D789" s="3"/>
      <c r="E789" s="3"/>
      <c r="F789" s="3"/>
      <c r="G789" s="3"/>
      <c r="H789" s="3"/>
      <c r="I789" s="3"/>
      <c r="J789" s="3"/>
      <c r="K789" s="3"/>
      <c r="L789" s="3"/>
      <c r="M789" s="3"/>
      <c r="N789" s="3"/>
      <c r="O789" s="3"/>
      <c r="P789" s="3"/>
      <c r="Q789" s="3"/>
      <c r="R789" s="19"/>
    </row>
    <row r="790" spans="3:18" ht="12.75">
      <c r="C790" s="3"/>
      <c r="D790" s="3"/>
      <c r="E790" s="3"/>
      <c r="F790" s="3"/>
      <c r="G790" s="3"/>
      <c r="H790" s="3"/>
      <c r="I790" s="3"/>
      <c r="J790" s="3"/>
      <c r="K790" s="3"/>
      <c r="L790" s="3"/>
      <c r="M790" s="3"/>
      <c r="N790" s="3"/>
      <c r="O790" s="3"/>
      <c r="P790" s="3"/>
      <c r="Q790" s="3"/>
      <c r="R790" s="19"/>
    </row>
    <row r="791" spans="3:18" ht="12.75">
      <c r="C791" s="3"/>
      <c r="D791" s="3"/>
      <c r="E791" s="3"/>
      <c r="F791" s="3"/>
      <c r="G791" s="3"/>
      <c r="H791" s="3"/>
      <c r="I791" s="3"/>
      <c r="J791" s="3"/>
      <c r="K791" s="3"/>
      <c r="L791" s="3"/>
      <c r="M791" s="3"/>
      <c r="N791" s="3"/>
      <c r="O791" s="3"/>
      <c r="P791" s="3"/>
      <c r="Q791" s="3"/>
      <c r="R791" s="19"/>
    </row>
    <row r="792" spans="3:18" ht="12.75">
      <c r="C792" s="3"/>
      <c r="D792" s="3"/>
      <c r="E792" s="3"/>
      <c r="F792" s="3"/>
      <c r="G792" s="3"/>
      <c r="H792" s="3"/>
      <c r="I792" s="3"/>
      <c r="J792" s="3"/>
      <c r="K792" s="3"/>
      <c r="L792" s="3"/>
      <c r="M792" s="3"/>
      <c r="N792" s="3"/>
      <c r="O792" s="3"/>
      <c r="P792" s="3"/>
      <c r="Q792" s="3"/>
      <c r="R792" s="19"/>
    </row>
    <row r="793" spans="3:18" ht="12.75">
      <c r="C793" s="3"/>
      <c r="D793" s="3"/>
      <c r="E793" s="3"/>
      <c r="F793" s="3"/>
      <c r="G793" s="3"/>
      <c r="H793" s="3"/>
      <c r="I793" s="3"/>
      <c r="J793" s="3"/>
      <c r="K793" s="3"/>
      <c r="L793" s="3"/>
      <c r="M793" s="3"/>
      <c r="N793" s="3"/>
      <c r="O793" s="3"/>
      <c r="P793" s="3"/>
      <c r="Q793" s="3"/>
      <c r="R793" s="19"/>
    </row>
    <row r="794" spans="3:18" ht="12.75">
      <c r="C794" s="3"/>
      <c r="D794" s="3"/>
      <c r="E794" s="3"/>
      <c r="F794" s="3"/>
      <c r="G794" s="3"/>
      <c r="H794" s="3"/>
      <c r="I794" s="3"/>
      <c r="J794" s="3"/>
      <c r="K794" s="3"/>
      <c r="L794" s="3"/>
      <c r="M794" s="3"/>
      <c r="N794" s="3"/>
      <c r="O794" s="3"/>
      <c r="P794" s="3"/>
      <c r="Q794" s="3"/>
      <c r="R794" s="19"/>
    </row>
    <row r="795" spans="3:18" ht="12.75">
      <c r="C795" s="3"/>
      <c r="D795" s="3"/>
      <c r="E795" s="3"/>
      <c r="F795" s="3"/>
      <c r="G795" s="3"/>
      <c r="H795" s="3"/>
      <c r="I795" s="3"/>
      <c r="J795" s="3"/>
      <c r="K795" s="3"/>
      <c r="L795" s="3"/>
      <c r="M795" s="3"/>
      <c r="N795" s="3"/>
      <c r="O795" s="3"/>
      <c r="P795" s="3"/>
      <c r="Q795" s="3"/>
      <c r="R795" s="19"/>
    </row>
    <row r="796" spans="3:18" ht="12.75">
      <c r="C796" s="3"/>
      <c r="D796" s="3"/>
      <c r="E796" s="3"/>
      <c r="F796" s="3"/>
      <c r="G796" s="3"/>
      <c r="H796" s="3"/>
      <c r="I796" s="3"/>
      <c r="J796" s="3"/>
      <c r="K796" s="3"/>
      <c r="L796" s="3"/>
      <c r="M796" s="3"/>
      <c r="N796" s="3"/>
      <c r="O796" s="3"/>
      <c r="P796" s="3"/>
      <c r="Q796" s="3"/>
      <c r="R796" s="19"/>
    </row>
    <row r="797" spans="3:18" ht="12.75">
      <c r="C797" s="3"/>
      <c r="D797" s="3"/>
      <c r="E797" s="3"/>
      <c r="F797" s="3"/>
      <c r="G797" s="3"/>
      <c r="H797" s="3"/>
      <c r="I797" s="3"/>
      <c r="J797" s="3"/>
      <c r="K797" s="3"/>
      <c r="L797" s="3"/>
      <c r="M797" s="3"/>
      <c r="N797" s="3"/>
      <c r="O797" s="3"/>
      <c r="P797" s="3"/>
      <c r="Q797" s="3"/>
      <c r="R797" s="19"/>
    </row>
    <row r="798" spans="3:18" ht="12.75">
      <c r="C798" s="3"/>
      <c r="D798" s="3"/>
      <c r="E798" s="3"/>
      <c r="F798" s="3"/>
      <c r="G798" s="3"/>
      <c r="H798" s="3"/>
      <c r="I798" s="3"/>
      <c r="J798" s="3"/>
      <c r="K798" s="3"/>
      <c r="L798" s="3"/>
      <c r="M798" s="3"/>
      <c r="N798" s="3"/>
      <c r="O798" s="3"/>
      <c r="P798" s="3"/>
      <c r="Q798" s="3"/>
      <c r="R798" s="19"/>
    </row>
    <row r="799" spans="3:18" ht="12.75">
      <c r="C799" s="3"/>
      <c r="D799" s="3"/>
      <c r="E799" s="3"/>
      <c r="F799" s="3"/>
      <c r="G799" s="3"/>
      <c r="H799" s="3"/>
      <c r="I799" s="3"/>
      <c r="J799" s="3"/>
      <c r="K799" s="3"/>
      <c r="L799" s="3"/>
      <c r="M799" s="3"/>
      <c r="N799" s="3"/>
      <c r="O799" s="3"/>
      <c r="P799" s="3"/>
      <c r="Q799" s="3"/>
      <c r="R799" s="19"/>
    </row>
    <row r="800" spans="3:18" ht="12.75">
      <c r="C800" s="3"/>
      <c r="D800" s="3"/>
      <c r="E800" s="3"/>
      <c r="F800" s="3"/>
      <c r="G800" s="3"/>
      <c r="H800" s="3"/>
      <c r="I800" s="3"/>
      <c r="J800" s="3"/>
      <c r="K800" s="3"/>
      <c r="L800" s="3"/>
      <c r="M800" s="3"/>
      <c r="N800" s="3"/>
      <c r="O800" s="3"/>
      <c r="P800" s="3"/>
      <c r="Q800" s="3"/>
      <c r="R800" s="19"/>
    </row>
    <row r="801" spans="3:18" ht="12.75">
      <c r="C801" s="3"/>
      <c r="D801" s="3"/>
      <c r="E801" s="3"/>
      <c r="F801" s="3"/>
      <c r="G801" s="3"/>
      <c r="H801" s="3"/>
      <c r="I801" s="3"/>
      <c r="J801" s="3"/>
      <c r="K801" s="3"/>
      <c r="L801" s="3"/>
      <c r="M801" s="3"/>
      <c r="N801" s="3"/>
      <c r="O801" s="3"/>
      <c r="P801" s="3"/>
      <c r="Q801" s="3"/>
      <c r="R801" s="19"/>
    </row>
    <row r="802" spans="3:18" ht="12.75">
      <c r="C802" s="3"/>
      <c r="D802" s="3"/>
      <c r="E802" s="3"/>
      <c r="F802" s="3"/>
      <c r="G802" s="3"/>
      <c r="H802" s="3"/>
      <c r="I802" s="3"/>
      <c r="J802" s="3"/>
      <c r="K802" s="3"/>
      <c r="L802" s="3"/>
      <c r="M802" s="3"/>
      <c r="N802" s="3"/>
      <c r="O802" s="3"/>
      <c r="P802" s="3"/>
      <c r="Q802" s="3"/>
      <c r="R802" s="19"/>
    </row>
    <row r="803" spans="3:18" ht="12.75">
      <c r="C803" s="3"/>
      <c r="D803" s="3"/>
      <c r="E803" s="3"/>
      <c r="F803" s="3"/>
      <c r="G803" s="3"/>
      <c r="H803" s="3"/>
      <c r="I803" s="3"/>
      <c r="J803" s="3"/>
      <c r="K803" s="3"/>
      <c r="L803" s="3"/>
      <c r="M803" s="3"/>
      <c r="N803" s="3"/>
      <c r="O803" s="3"/>
      <c r="P803" s="3"/>
      <c r="Q803" s="3"/>
      <c r="R803" s="19"/>
    </row>
    <row r="804" spans="3:18" ht="12.75">
      <c r="C804" s="3"/>
      <c r="D804" s="3"/>
      <c r="E804" s="3"/>
      <c r="F804" s="3"/>
      <c r="G804" s="3"/>
      <c r="H804" s="3"/>
      <c r="I804" s="3"/>
      <c r="J804" s="3"/>
      <c r="K804" s="3"/>
      <c r="L804" s="3"/>
      <c r="M804" s="3"/>
      <c r="N804" s="3"/>
      <c r="O804" s="3"/>
      <c r="P804" s="3"/>
      <c r="Q804" s="3"/>
      <c r="R804" s="19"/>
    </row>
    <row r="805" spans="3:18" ht="12.75">
      <c r="C805" s="3"/>
      <c r="D805" s="3"/>
      <c r="E805" s="3"/>
      <c r="F805" s="3"/>
      <c r="G805" s="3"/>
      <c r="H805" s="3"/>
      <c r="I805" s="3"/>
      <c r="J805" s="3"/>
      <c r="K805" s="3"/>
      <c r="L805" s="3"/>
      <c r="M805" s="3"/>
      <c r="N805" s="3"/>
      <c r="O805" s="3"/>
      <c r="P805" s="3"/>
      <c r="Q805" s="3"/>
      <c r="R805" s="19"/>
    </row>
    <row r="806" spans="3:18" ht="12.75">
      <c r="C806" s="3"/>
      <c r="D806" s="3"/>
      <c r="E806" s="3"/>
      <c r="F806" s="3"/>
      <c r="G806" s="3"/>
      <c r="H806" s="3"/>
      <c r="I806" s="3"/>
      <c r="J806" s="3"/>
      <c r="K806" s="3"/>
      <c r="L806" s="3"/>
      <c r="M806" s="3"/>
      <c r="N806" s="3"/>
      <c r="O806" s="3"/>
      <c r="P806" s="3"/>
      <c r="Q806" s="3"/>
      <c r="R806" s="19"/>
    </row>
    <row r="807" spans="3:18" ht="12.75">
      <c r="C807" s="3"/>
      <c r="D807" s="3"/>
      <c r="E807" s="3"/>
      <c r="F807" s="3"/>
      <c r="G807" s="3"/>
      <c r="H807" s="3"/>
      <c r="I807" s="3"/>
      <c r="J807" s="3"/>
      <c r="K807" s="3"/>
      <c r="L807" s="3"/>
      <c r="M807" s="3"/>
      <c r="N807" s="3"/>
      <c r="O807" s="3"/>
      <c r="P807" s="3"/>
      <c r="Q807" s="3"/>
      <c r="R807" s="19"/>
    </row>
    <row r="808" spans="3:18" ht="12.75">
      <c r="C808" s="3"/>
      <c r="D808" s="3"/>
      <c r="E808" s="3"/>
      <c r="F808" s="3"/>
      <c r="G808" s="3"/>
      <c r="H808" s="3"/>
      <c r="I808" s="3"/>
      <c r="J808" s="3"/>
      <c r="K808" s="3"/>
      <c r="L808" s="3"/>
      <c r="M808" s="3"/>
      <c r="N808" s="3"/>
      <c r="O808" s="3"/>
      <c r="P808" s="3"/>
      <c r="Q808" s="3"/>
      <c r="R808" s="19"/>
    </row>
    <row r="809" spans="3:18" ht="12.75">
      <c r="C809" s="3"/>
      <c r="D809" s="3"/>
      <c r="E809" s="3"/>
      <c r="F809" s="3"/>
      <c r="G809" s="3"/>
      <c r="H809" s="3"/>
      <c r="I809" s="3"/>
      <c r="J809" s="3"/>
      <c r="K809" s="3"/>
      <c r="L809" s="3"/>
      <c r="M809" s="3"/>
      <c r="N809" s="3"/>
      <c r="O809" s="3"/>
      <c r="P809" s="3"/>
      <c r="Q809" s="3"/>
      <c r="R809" s="19"/>
    </row>
    <row r="810" spans="3:18" ht="12.75">
      <c r="C810" s="3"/>
      <c r="D810" s="3"/>
      <c r="E810" s="3"/>
      <c r="F810" s="3"/>
      <c r="G810" s="3"/>
      <c r="H810" s="3"/>
      <c r="I810" s="3"/>
      <c r="J810" s="3"/>
      <c r="K810" s="3"/>
      <c r="L810" s="3"/>
      <c r="M810" s="3"/>
      <c r="N810" s="3"/>
      <c r="O810" s="3"/>
      <c r="P810" s="3"/>
      <c r="Q810" s="3"/>
      <c r="R810" s="19"/>
    </row>
    <row r="811" spans="3:18" ht="12.75">
      <c r="C811" s="3"/>
      <c r="D811" s="3"/>
      <c r="E811" s="3"/>
      <c r="F811" s="3"/>
      <c r="G811" s="3"/>
      <c r="H811" s="3"/>
      <c r="I811" s="3"/>
      <c r="J811" s="3"/>
      <c r="K811" s="3"/>
      <c r="L811" s="3"/>
      <c r="M811" s="3"/>
      <c r="N811" s="3"/>
      <c r="O811" s="3"/>
      <c r="P811" s="3"/>
      <c r="Q811" s="3"/>
      <c r="R811" s="19"/>
    </row>
    <row r="812" spans="3:18" ht="12.75">
      <c r="C812" s="3"/>
      <c r="D812" s="3"/>
      <c r="E812" s="3"/>
      <c r="F812" s="3"/>
      <c r="G812" s="3"/>
      <c r="H812" s="3"/>
      <c r="I812" s="3"/>
      <c r="J812" s="3"/>
      <c r="K812" s="3"/>
      <c r="L812" s="3"/>
      <c r="M812" s="3"/>
      <c r="N812" s="3"/>
      <c r="O812" s="3"/>
      <c r="P812" s="3"/>
      <c r="Q812" s="3"/>
      <c r="R812" s="19"/>
    </row>
    <row r="813" spans="3:18" ht="12.75">
      <c r="C813" s="3"/>
      <c r="D813" s="3"/>
      <c r="E813" s="3"/>
      <c r="F813" s="3"/>
      <c r="G813" s="3"/>
      <c r="H813" s="3"/>
      <c r="I813" s="3"/>
      <c r="J813" s="3"/>
      <c r="K813" s="3"/>
      <c r="L813" s="3"/>
      <c r="M813" s="3"/>
      <c r="N813" s="3"/>
      <c r="O813" s="3"/>
      <c r="P813" s="3"/>
      <c r="Q813" s="3"/>
      <c r="R813" s="19"/>
    </row>
    <row r="814" spans="3:18" ht="12.75">
      <c r="C814" s="3"/>
      <c r="D814" s="3"/>
      <c r="E814" s="3"/>
      <c r="F814" s="3"/>
      <c r="G814" s="3"/>
      <c r="H814" s="3"/>
      <c r="I814" s="3"/>
      <c r="J814" s="3"/>
      <c r="K814" s="3"/>
      <c r="L814" s="3"/>
      <c r="M814" s="3"/>
      <c r="N814" s="3"/>
      <c r="O814" s="3"/>
      <c r="P814" s="3"/>
      <c r="Q814" s="3"/>
      <c r="R814" s="19"/>
    </row>
    <row r="815" spans="3:18" ht="12.75">
      <c r="C815" s="3"/>
      <c r="D815" s="3"/>
      <c r="E815" s="3"/>
      <c r="F815" s="3"/>
      <c r="G815" s="3"/>
      <c r="H815" s="3"/>
      <c r="I815" s="3"/>
      <c r="J815" s="3"/>
      <c r="K815" s="3"/>
      <c r="L815" s="3"/>
      <c r="M815" s="3"/>
      <c r="N815" s="3"/>
      <c r="O815" s="3"/>
      <c r="P815" s="3"/>
      <c r="Q815" s="3"/>
      <c r="R815" s="19"/>
    </row>
    <row r="816" spans="3:18" ht="12.75">
      <c r="C816" s="3"/>
      <c r="D816" s="3"/>
      <c r="E816" s="3"/>
      <c r="F816" s="3"/>
      <c r="G816" s="3"/>
      <c r="H816" s="3"/>
      <c r="I816" s="3"/>
      <c r="J816" s="3"/>
      <c r="K816" s="3"/>
      <c r="L816" s="3"/>
      <c r="M816" s="3"/>
      <c r="N816" s="3"/>
      <c r="O816" s="3"/>
      <c r="P816" s="3"/>
      <c r="Q816" s="3"/>
      <c r="R816" s="19"/>
    </row>
    <row r="817" spans="3:18" ht="12.75">
      <c r="C817" s="3"/>
      <c r="D817" s="3"/>
      <c r="E817" s="3"/>
      <c r="F817" s="3"/>
      <c r="G817" s="3"/>
      <c r="H817" s="3"/>
      <c r="I817" s="3"/>
      <c r="J817" s="3"/>
      <c r="K817" s="3"/>
      <c r="L817" s="3"/>
      <c r="M817" s="3"/>
      <c r="N817" s="3"/>
      <c r="O817" s="3"/>
      <c r="P817" s="3"/>
      <c r="Q817" s="3"/>
      <c r="R817" s="19"/>
    </row>
    <row r="818" spans="3:18" ht="12.75">
      <c r="C818" s="3"/>
      <c r="D818" s="3"/>
      <c r="E818" s="3"/>
      <c r="F818" s="3"/>
      <c r="G818" s="3"/>
      <c r="H818" s="3"/>
      <c r="I818" s="3"/>
      <c r="J818" s="3"/>
      <c r="K818" s="3"/>
      <c r="L818" s="3"/>
      <c r="M818" s="3"/>
      <c r="N818" s="3"/>
      <c r="O818" s="3"/>
      <c r="P818" s="3"/>
      <c r="Q818" s="3"/>
      <c r="R818" s="19"/>
    </row>
    <row r="819" spans="3:18" ht="12.75">
      <c r="C819" s="3"/>
      <c r="D819" s="3"/>
      <c r="E819" s="3"/>
      <c r="F819" s="3"/>
      <c r="G819" s="3"/>
      <c r="H819" s="3"/>
      <c r="I819" s="3"/>
      <c r="J819" s="3"/>
      <c r="K819" s="3"/>
      <c r="L819" s="3"/>
      <c r="M819" s="3"/>
      <c r="N819" s="3"/>
      <c r="O819" s="3"/>
      <c r="P819" s="3"/>
      <c r="Q819" s="3"/>
      <c r="R819" s="19"/>
    </row>
    <row r="820" spans="3:18" ht="12.75">
      <c r="C820" s="3"/>
      <c r="D820" s="3"/>
      <c r="E820" s="3"/>
      <c r="F820" s="3"/>
      <c r="G820" s="3"/>
      <c r="H820" s="3"/>
      <c r="I820" s="3"/>
      <c r="J820" s="3"/>
      <c r="K820" s="3"/>
      <c r="L820" s="3"/>
      <c r="M820" s="3"/>
      <c r="N820" s="3"/>
      <c r="O820" s="3"/>
      <c r="P820" s="3"/>
      <c r="Q820" s="3"/>
      <c r="R820" s="19"/>
    </row>
    <row r="821" spans="3:18" ht="12.75">
      <c r="C821" s="3"/>
      <c r="D821" s="3"/>
      <c r="E821" s="3"/>
      <c r="F821" s="3"/>
      <c r="G821" s="3"/>
      <c r="H821" s="3"/>
      <c r="I821" s="3"/>
      <c r="J821" s="3"/>
      <c r="K821" s="3"/>
      <c r="L821" s="3"/>
      <c r="M821" s="3"/>
      <c r="N821" s="3"/>
      <c r="O821" s="3"/>
      <c r="P821" s="3"/>
      <c r="Q821" s="3"/>
      <c r="R821" s="19"/>
    </row>
    <row r="822" spans="3:18" ht="12.75">
      <c r="C822" s="3"/>
      <c r="D822" s="3"/>
      <c r="E822" s="3"/>
      <c r="F822" s="3"/>
      <c r="G822" s="3"/>
      <c r="H822" s="3"/>
      <c r="I822" s="3"/>
      <c r="J822" s="3"/>
      <c r="K822" s="3"/>
      <c r="L822" s="3"/>
      <c r="M822" s="3"/>
      <c r="N822" s="3"/>
      <c r="O822" s="3"/>
      <c r="P822" s="3"/>
      <c r="Q822" s="3"/>
      <c r="R822" s="19"/>
    </row>
    <row r="823" spans="3:18" ht="12.75">
      <c r="C823" s="3"/>
      <c r="D823" s="3"/>
      <c r="E823" s="3"/>
      <c r="F823" s="3"/>
      <c r="G823" s="3"/>
      <c r="H823" s="3"/>
      <c r="I823" s="3"/>
      <c r="J823" s="3"/>
      <c r="K823" s="3"/>
      <c r="L823" s="3"/>
      <c r="M823" s="3"/>
      <c r="N823" s="3"/>
      <c r="O823" s="3"/>
      <c r="P823" s="3"/>
      <c r="Q823" s="3"/>
      <c r="R823" s="19"/>
    </row>
    <row r="824" spans="3:18" ht="12.75">
      <c r="C824" s="3"/>
      <c r="D824" s="3"/>
      <c r="E824" s="3"/>
      <c r="F824" s="3"/>
      <c r="G824" s="3"/>
      <c r="H824" s="3"/>
      <c r="I824" s="3"/>
      <c r="J824" s="3"/>
      <c r="K824" s="3"/>
      <c r="L824" s="3"/>
      <c r="M824" s="3"/>
      <c r="N824" s="3"/>
      <c r="O824" s="3"/>
      <c r="P824" s="3"/>
      <c r="Q824" s="3"/>
      <c r="R824" s="19"/>
    </row>
    <row r="825" spans="4:18" ht="12.75">
      <c r="D825" s="3"/>
      <c r="E825" s="3"/>
      <c r="F825" s="3"/>
      <c r="G825" s="3"/>
      <c r="H825" s="3"/>
      <c r="I825" s="3"/>
      <c r="J825" s="3"/>
      <c r="K825" s="3"/>
      <c r="L825" s="3"/>
      <c r="M825" s="3"/>
      <c r="N825" s="3"/>
      <c r="O825" s="3"/>
      <c r="P825" s="3"/>
      <c r="Q825" s="3"/>
      <c r="R825" s="19"/>
    </row>
    <row r="826" ht="12.75">
      <c r="R826" s="19"/>
    </row>
    <row r="827" ht="12.75">
      <c r="R827" s="19"/>
    </row>
    <row r="828" ht="12.75">
      <c r="R828" s="19"/>
    </row>
    <row r="829" ht="12.75">
      <c r="R829" s="19"/>
    </row>
    <row r="830" ht="12.75">
      <c r="R830" s="19"/>
    </row>
    <row r="831" ht="12.75">
      <c r="R831" s="19"/>
    </row>
  </sheetData>
  <sheetProtection insertColumns="0" insertRows="0" deleteColumns="0" deleteRows="0" sort="0"/>
  <mergeCells count="15">
    <mergeCell ref="A29:E29"/>
    <mergeCell ref="A1:Q1"/>
    <mergeCell ref="A2:Q2"/>
    <mergeCell ref="A3:Q3"/>
    <mergeCell ref="A4:Q4"/>
    <mergeCell ref="A18:C18"/>
    <mergeCell ref="A10:E10"/>
    <mergeCell ref="A16:E16"/>
    <mergeCell ref="A24:E24"/>
    <mergeCell ref="A27:E27"/>
    <mergeCell ref="L8:P8"/>
    <mergeCell ref="A5:Q5"/>
    <mergeCell ref="A6:Q6"/>
    <mergeCell ref="A7:Q7"/>
    <mergeCell ref="A8:K8"/>
  </mergeCells>
  <dataValidations count="11">
    <dataValidation type="list" allowBlank="1" showInputMessage="1" showErrorMessage="1" sqref="P417:P825">
      <formula1>$L$329:$L$332</formula1>
    </dataValidation>
    <dataValidation type="list" allowBlank="1" showInputMessage="1" showErrorMessage="1" sqref="M417:O825">
      <formula1>$H$329:$H$332</formula1>
    </dataValidation>
    <dataValidation type="list" allowBlank="1" showInputMessage="1" showErrorMessage="1" sqref="E417:E825">
      <formula1>$F$329:$F$336</formula1>
    </dataValidation>
    <dataValidation allowBlank="1" showInputMessage="1" showErrorMessage="1" promptTitle="Cost Legend" prompt="N.D. - No Data Available&#10;0 - Costs or Savings equal Zero&#10;N.A. - No Competitions Reported" sqref="L19:P24 L30:P31 L11:P16"/>
    <dataValidation type="list" allowBlank="1" showInputMessage="1" showErrorMessage="1" sqref="C30:E31 C11:E15 C19:E23">
      <formula1>ACTIVITY_CODE</formula1>
    </dataValidation>
    <dataValidation type="list" allowBlank="1" showInputMessage="1" showErrorMessage="1" sqref="H30:H31 H11:H15 H19:H23">
      <formula1>STATE</formula1>
    </dataValidation>
    <dataValidation type="list" allowBlank="1" showInputMessage="1" showErrorMessage="1" sqref="J30:J31 J11:J15 J19:J23">
      <formula1>SELECTION_STRATEGY</formula1>
    </dataValidation>
    <dataValidation type="list" allowBlank="1" showDropDown="1" showInputMessage="1" showErrorMessage="1" sqref="J24:K24 F27:H27 Q27 J27:K27 F24:H24 Q24 F16:H16 F10:Q10 D18:Q18 J16:K16 Q16 F29:Q29">
      <formula1>""""""</formula1>
    </dataValidation>
    <dataValidation type="list" allowBlank="1" showInputMessage="1" showErrorMessage="1" errorTitle="Invalid entry" error="The value you entered is not valid.&#10;&#10;A user has restricted values that can be entered into this cell." sqref="G11:G15">
      <formula1>STREAMLINED_LIST</formula1>
    </dataValidation>
    <dataValidation type="list" allowBlank="1" showInputMessage="1" showErrorMessage="1" errorTitle="Invalid entry" error="The value you entered is not valid.&#10;&#10;A user has restricted values that can be entered into this cell." sqref="G19:G23">
      <formula1>STANDARD_LIST</formula1>
    </dataValidation>
    <dataValidation type="list" allowBlank="1" showInputMessage="1" showErrorMessage="1" errorTitle="Invalid entry" error="The value you entered is not valid.&#10;&#10;A user has restricted values that can be entered into this cell." sqref="G30:G31">
      <formula1>CANCELLED_LIST</formula1>
    </dataValidation>
  </dataValidations>
  <printOptions horizontalCentered="1" verticalCentered="1"/>
  <pageMargins left="0.002" right="0.002" top="1" bottom="1" header="0.5" footer="0.5"/>
  <pageSetup horizontalDpi="600" verticalDpi="600" orientation="landscape" scale="50" r:id="rId1"/>
  <colBreaks count="1" manualBreakCount="1">
    <brk id="17" max="41" man="1"/>
  </colBreaks>
</worksheet>
</file>

<file path=xl/worksheets/sheet4.xml><?xml version="1.0" encoding="utf-8"?>
<worksheet xmlns="http://schemas.openxmlformats.org/spreadsheetml/2006/main" xmlns:r="http://schemas.openxmlformats.org/officeDocument/2006/relationships">
  <dimension ref="A1:AP1820"/>
  <sheetViews>
    <sheetView zoomScale="85" zoomScaleNormal="85" workbookViewId="0" topLeftCell="A1">
      <selection activeCell="A1" sqref="A1"/>
    </sheetView>
  </sheetViews>
  <sheetFormatPr defaultColWidth="9.140625" defaultRowHeight="12.75"/>
  <cols>
    <col min="1" max="1" width="9.140625" style="144" customWidth="1"/>
    <col min="2" max="5" width="12.7109375" style="144" customWidth="1"/>
    <col min="6" max="6" width="38.140625" style="144" bestFit="1" customWidth="1"/>
    <col min="7" max="7" width="40.8515625" style="144" customWidth="1"/>
    <col min="8" max="8" width="9.8515625" style="144" customWidth="1"/>
    <col min="9" max="10" width="10.7109375" style="144" customWidth="1"/>
    <col min="11" max="13" width="13.8515625" style="144" bestFit="1" customWidth="1"/>
    <col min="14" max="14" width="16.140625" style="144" bestFit="1" customWidth="1"/>
    <col min="15" max="15" width="26.57421875" style="144" customWidth="1"/>
    <col min="16" max="16" width="25.28125" style="230" customWidth="1"/>
    <col min="17" max="17" width="8.28125" style="144" customWidth="1"/>
    <col min="18" max="19" width="12.28125" style="144" customWidth="1"/>
    <col min="20" max="20" width="15.421875" style="144" customWidth="1"/>
    <col min="21" max="21" width="12.57421875" style="144" customWidth="1"/>
    <col min="22" max="22" width="13.57421875" style="144" customWidth="1"/>
    <col min="23" max="23" width="20.28125" style="144" customWidth="1"/>
    <col min="24" max="24" width="19.00390625" style="144" customWidth="1"/>
    <col min="25" max="25" width="9.28125" style="229" customWidth="1"/>
    <col min="26" max="26" width="9.140625" style="229" customWidth="1"/>
    <col min="27" max="16384" width="9.140625" style="144" customWidth="1"/>
  </cols>
  <sheetData>
    <row r="1" spans="15:26" s="143" customFormat="1" ht="12.75">
      <c r="O1" s="144"/>
      <c r="U1" s="145"/>
      <c r="Y1" s="146"/>
      <c r="Z1" s="146"/>
    </row>
    <row r="2" spans="1:26" s="143" customFormat="1" ht="18.75">
      <c r="A2" s="520" t="str">
        <f>IF('W.1.'!A2="","",'W.1.'!A2)</f>
        <v>DEPARTMENT OF ABC</v>
      </c>
      <c r="B2" s="511">
        <f>IF('W.1.'!B2="","",'W.1.'!B2)</f>
      </c>
      <c r="C2" s="511">
        <f>IF('W.1.'!C2="","",'W.1.'!C2)</f>
      </c>
      <c r="D2" s="511">
        <f>IF('W.1.'!D2="","",'W.1.'!D2)</f>
      </c>
      <c r="E2" s="511">
        <f>IF('W.1.'!E2="","",'W.1.'!E2)</f>
      </c>
      <c r="F2" s="511">
        <f>IF('W.1.'!F2="","",'W.1.'!F2)</f>
      </c>
      <c r="G2" s="511">
        <f>IF('W.1.'!G2="","",'W.1.'!G2)</f>
      </c>
      <c r="H2" s="511">
        <f>IF('W.1.'!H2="","",'W.1.'!H2)</f>
      </c>
      <c r="I2" s="511">
        <f>IF('W.1.'!I2="","",'W.1.'!I2)</f>
      </c>
      <c r="J2" s="511">
        <f>IF('W.1.'!J2="","",'W.1.'!J2)</f>
      </c>
      <c r="K2" s="511">
        <f>IF('W.1.'!K2="","",'W.1.'!K2)</f>
      </c>
      <c r="L2" s="511">
        <f>IF('W.1.'!L2="","",'W.1.'!L2)</f>
      </c>
      <c r="M2" s="511">
        <f>IF('W.1.'!M2="","",'W.1.'!M2)</f>
      </c>
      <c r="N2" s="511">
        <f>IF('W.1.'!N2="","",'W.1.'!N2)</f>
      </c>
      <c r="O2" s="511">
        <f>IF('W.1.'!O2="","",'W.1.'!O2)</f>
      </c>
      <c r="P2" s="511">
        <f>IF('W.1.'!P2="","",'W.1.'!P2)</f>
      </c>
      <c r="Q2" s="511">
        <f>IF('W.1.'!Q2="","",'W.1.'!Q2)</f>
      </c>
      <c r="R2" s="511">
        <f>IF('W.1.'!R2="","",'W.1.'!R2)</f>
      </c>
      <c r="S2" s="511">
        <f>IF('W.1.'!S2="","",'W.1.'!S2)</f>
      </c>
      <c r="T2" s="511">
        <f>IF('W.1.'!T2="","",'W.1.'!T2)</f>
      </c>
      <c r="U2" s="511">
        <f>IF('W.1.'!U2="","",'W.1.'!U2)</f>
      </c>
      <c r="V2" s="511">
        <f>IF('W.1.'!V2="","",'W.1.'!V2)</f>
      </c>
      <c r="W2" s="511">
        <f>IF('W.1.'!W2="","",'W.1.'!W2)</f>
      </c>
      <c r="X2" s="511">
        <f>IF('W.1.'!X2="","",'W.1.'!X2)</f>
      </c>
      <c r="Y2" s="146"/>
      <c r="Z2" s="146"/>
    </row>
    <row r="3" spans="1:26" s="143" customFormat="1" ht="15.75">
      <c r="A3" s="521" t="s">
        <v>722</v>
      </c>
      <c r="B3" s="511"/>
      <c r="C3" s="511"/>
      <c r="D3" s="511"/>
      <c r="E3" s="511"/>
      <c r="F3" s="511"/>
      <c r="G3" s="511"/>
      <c r="H3" s="511"/>
      <c r="I3" s="511"/>
      <c r="J3" s="511"/>
      <c r="K3" s="511"/>
      <c r="L3" s="511"/>
      <c r="M3" s="511"/>
      <c r="N3" s="511"/>
      <c r="O3" s="511"/>
      <c r="P3" s="511"/>
      <c r="Q3" s="511"/>
      <c r="R3" s="511"/>
      <c r="S3" s="511"/>
      <c r="T3" s="511"/>
      <c r="U3" s="511"/>
      <c r="V3" s="511"/>
      <c r="W3" s="511"/>
      <c r="X3" s="511"/>
      <c r="Y3" s="146"/>
      <c r="Z3" s="146"/>
    </row>
    <row r="4" spans="1:26" s="143" customFormat="1" ht="12.75">
      <c r="A4" s="522"/>
      <c r="B4" s="511"/>
      <c r="C4" s="511"/>
      <c r="D4" s="511"/>
      <c r="E4" s="511"/>
      <c r="F4" s="511"/>
      <c r="G4" s="511"/>
      <c r="H4" s="511"/>
      <c r="I4" s="511"/>
      <c r="J4" s="511"/>
      <c r="K4" s="511"/>
      <c r="L4" s="511"/>
      <c r="M4" s="511"/>
      <c r="N4" s="511"/>
      <c r="O4" s="511"/>
      <c r="P4" s="511"/>
      <c r="Q4" s="511"/>
      <c r="R4" s="511"/>
      <c r="S4" s="511"/>
      <c r="T4" s="511"/>
      <c r="U4" s="511"/>
      <c r="V4" s="511"/>
      <c r="W4" s="511"/>
      <c r="X4" s="511"/>
      <c r="Y4" s="146"/>
      <c r="Z4" s="146"/>
    </row>
    <row r="5" spans="1:26" s="143" customFormat="1" ht="12.75">
      <c r="A5" s="523" t="s">
        <v>633</v>
      </c>
      <c r="B5" s="511"/>
      <c r="C5" s="511"/>
      <c r="D5" s="511"/>
      <c r="E5" s="511"/>
      <c r="F5" s="511"/>
      <c r="G5" s="511"/>
      <c r="H5" s="511"/>
      <c r="I5" s="511"/>
      <c r="J5" s="511"/>
      <c r="K5" s="511"/>
      <c r="L5" s="511"/>
      <c r="M5" s="511"/>
      <c r="N5" s="511"/>
      <c r="O5" s="511"/>
      <c r="P5" s="511"/>
      <c r="Q5" s="511"/>
      <c r="R5" s="511"/>
      <c r="S5" s="511"/>
      <c r="T5" s="511"/>
      <c r="U5" s="511"/>
      <c r="V5" s="511"/>
      <c r="W5" s="511"/>
      <c r="X5" s="511"/>
      <c r="Y5" s="146"/>
      <c r="Z5" s="146"/>
    </row>
    <row r="6" spans="1:26" s="143" customFormat="1" ht="12.75">
      <c r="A6" s="510" t="s">
        <v>632</v>
      </c>
      <c r="B6" s="511"/>
      <c r="C6" s="511"/>
      <c r="D6" s="511"/>
      <c r="E6" s="511"/>
      <c r="F6" s="511"/>
      <c r="G6" s="511"/>
      <c r="H6" s="511"/>
      <c r="I6" s="511"/>
      <c r="J6" s="511"/>
      <c r="K6" s="511"/>
      <c r="L6" s="511"/>
      <c r="M6" s="511"/>
      <c r="N6" s="511"/>
      <c r="O6" s="511"/>
      <c r="P6" s="511"/>
      <c r="Q6" s="511"/>
      <c r="R6" s="511"/>
      <c r="S6" s="511"/>
      <c r="T6" s="511"/>
      <c r="U6" s="511"/>
      <c r="V6" s="511"/>
      <c r="W6" s="511"/>
      <c r="X6" s="511"/>
      <c r="Y6" s="146"/>
      <c r="Z6" s="146"/>
    </row>
    <row r="7" spans="1:42" s="147" customFormat="1" ht="12.75">
      <c r="A7" s="512"/>
      <c r="B7" s="513"/>
      <c r="C7" s="513"/>
      <c r="D7" s="513"/>
      <c r="E7" s="513"/>
      <c r="F7" s="513"/>
      <c r="G7" s="513"/>
      <c r="H7" s="513"/>
      <c r="I7" s="513"/>
      <c r="J7" s="513"/>
      <c r="K7" s="513"/>
      <c r="L7" s="513"/>
      <c r="M7" s="513"/>
      <c r="N7" s="513"/>
      <c r="O7" s="513"/>
      <c r="P7" s="513"/>
      <c r="Q7" s="513"/>
      <c r="R7" s="513"/>
      <c r="S7" s="513"/>
      <c r="T7" s="513"/>
      <c r="U7" s="513"/>
      <c r="V7" s="513"/>
      <c r="W7" s="513"/>
      <c r="X7" s="513"/>
      <c r="Y7" s="146"/>
      <c r="Z7" s="146"/>
      <c r="AA7" s="143"/>
      <c r="AB7" s="143"/>
      <c r="AC7" s="143"/>
      <c r="AD7" s="143"/>
      <c r="AE7" s="143"/>
      <c r="AF7" s="143"/>
      <c r="AG7" s="143"/>
      <c r="AH7" s="143"/>
      <c r="AI7" s="143"/>
      <c r="AJ7" s="143"/>
      <c r="AK7" s="143"/>
      <c r="AL7" s="143"/>
      <c r="AM7" s="143"/>
      <c r="AN7" s="143"/>
      <c r="AO7" s="143"/>
      <c r="AP7" s="143"/>
    </row>
    <row r="8" spans="1:42" ht="26.25" customHeight="1">
      <c r="A8" s="514" t="s">
        <v>638</v>
      </c>
      <c r="B8" s="515"/>
      <c r="C8" s="515"/>
      <c r="D8" s="515"/>
      <c r="E8" s="515"/>
      <c r="F8" s="515"/>
      <c r="G8" s="515"/>
      <c r="H8" s="515"/>
      <c r="I8" s="515"/>
      <c r="J8" s="515"/>
      <c r="K8" s="515"/>
      <c r="L8" s="515"/>
      <c r="M8" s="148"/>
      <c r="N8" s="149"/>
      <c r="O8" s="149"/>
      <c r="P8" s="149"/>
      <c r="Q8" s="516"/>
      <c r="R8" s="517"/>
      <c r="S8" s="516" t="s">
        <v>639</v>
      </c>
      <c r="T8" s="518"/>
      <c r="U8" s="518"/>
      <c r="V8" s="518"/>
      <c r="W8" s="518"/>
      <c r="X8" s="519"/>
      <c r="Y8" s="150"/>
      <c r="Z8" s="146"/>
      <c r="AA8" s="143"/>
      <c r="AB8" s="143"/>
      <c r="AC8" s="143"/>
      <c r="AD8" s="143"/>
      <c r="AE8" s="143"/>
      <c r="AF8" s="143"/>
      <c r="AG8" s="143"/>
      <c r="AH8" s="143"/>
      <c r="AI8" s="143"/>
      <c r="AJ8" s="143"/>
      <c r="AK8" s="143"/>
      <c r="AL8" s="143"/>
      <c r="AM8" s="143"/>
      <c r="AN8" s="143"/>
      <c r="AO8" s="143"/>
      <c r="AP8" s="143"/>
    </row>
    <row r="9" spans="1:42" ht="75" customHeight="1">
      <c r="A9" s="151" t="s">
        <v>778</v>
      </c>
      <c r="B9" s="152" t="s">
        <v>642</v>
      </c>
      <c r="C9" s="153" t="s">
        <v>613</v>
      </c>
      <c r="D9" s="153" t="s">
        <v>614</v>
      </c>
      <c r="E9" s="153" t="s">
        <v>615</v>
      </c>
      <c r="F9" s="154" t="s">
        <v>668</v>
      </c>
      <c r="G9" s="155" t="s">
        <v>630</v>
      </c>
      <c r="H9" s="156" t="s">
        <v>660</v>
      </c>
      <c r="I9" s="154" t="s">
        <v>659</v>
      </c>
      <c r="J9" s="154" t="s">
        <v>666</v>
      </c>
      <c r="K9" s="154" t="s">
        <v>774</v>
      </c>
      <c r="L9" s="154" t="s">
        <v>775</v>
      </c>
      <c r="M9" s="154" t="s">
        <v>776</v>
      </c>
      <c r="N9" s="154" t="s">
        <v>777</v>
      </c>
      <c r="O9" s="154" t="s">
        <v>667</v>
      </c>
      <c r="P9" s="157" t="s">
        <v>662</v>
      </c>
      <c r="Q9" s="154" t="s">
        <v>773</v>
      </c>
      <c r="R9" s="158" t="s">
        <v>629</v>
      </c>
      <c r="S9" s="152" t="s">
        <v>631</v>
      </c>
      <c r="T9" s="155" t="s">
        <v>210</v>
      </c>
      <c r="U9" s="156" t="s">
        <v>663</v>
      </c>
      <c r="V9" s="154" t="s">
        <v>669</v>
      </c>
      <c r="W9" s="154" t="s">
        <v>616</v>
      </c>
      <c r="X9" s="232" t="s">
        <v>665</v>
      </c>
      <c r="Y9" s="150"/>
      <c r="Z9" s="146"/>
      <c r="AA9" s="143"/>
      <c r="AB9" s="143"/>
      <c r="AC9" s="143"/>
      <c r="AD9" s="143"/>
      <c r="AE9" s="143"/>
      <c r="AF9" s="143"/>
      <c r="AG9" s="143"/>
      <c r="AH9" s="143"/>
      <c r="AI9" s="143"/>
      <c r="AJ9" s="143"/>
      <c r="AK9" s="143"/>
      <c r="AL9" s="143"/>
      <c r="AM9" s="143"/>
      <c r="AN9" s="143"/>
      <c r="AO9" s="143"/>
      <c r="AP9" s="143"/>
    </row>
    <row r="10" spans="1:42" ht="14.25" customHeight="1">
      <c r="A10" s="506" t="s">
        <v>623</v>
      </c>
      <c r="B10" s="497"/>
      <c r="C10" s="497"/>
      <c r="D10" s="497"/>
      <c r="E10" s="505"/>
      <c r="F10" s="159"/>
      <c r="G10" s="159"/>
      <c r="H10" s="159"/>
      <c r="I10" s="159"/>
      <c r="J10" s="159"/>
      <c r="K10" s="159"/>
      <c r="L10" s="159"/>
      <c r="M10" s="159"/>
      <c r="N10" s="159"/>
      <c r="O10" s="159"/>
      <c r="P10" s="159"/>
      <c r="Q10" s="159"/>
      <c r="R10" s="160"/>
      <c r="S10" s="159"/>
      <c r="T10" s="159"/>
      <c r="U10" s="159"/>
      <c r="V10" s="159"/>
      <c r="W10" s="159"/>
      <c r="X10" s="233"/>
      <c r="Y10" s="150"/>
      <c r="Z10" s="146"/>
      <c r="AA10" s="143"/>
      <c r="AB10" s="143"/>
      <c r="AC10" s="143"/>
      <c r="AD10" s="143"/>
      <c r="AE10" s="143"/>
      <c r="AF10" s="143"/>
      <c r="AG10" s="143"/>
      <c r="AH10" s="143"/>
      <c r="AI10" s="143"/>
      <c r="AJ10" s="143"/>
      <c r="AK10" s="143"/>
      <c r="AL10" s="143"/>
      <c r="AM10" s="143"/>
      <c r="AN10" s="143"/>
      <c r="AO10" s="143"/>
      <c r="AP10" s="143"/>
    </row>
    <row r="11" spans="1:42" ht="12.75">
      <c r="A11" s="161">
        <f>IF('W.1.'!A11="","",'W.1.'!A11)</f>
      </c>
      <c r="B11" s="161">
        <f>IF('W.1.'!B11="","",'W.1.'!B11)</f>
      </c>
      <c r="C11" s="161">
        <f>IF('W.1.'!C11="","",'W.1.'!C11)</f>
      </c>
      <c r="D11" s="161">
        <f>IF('W.1.'!D11="","",'W.1.'!D11)</f>
      </c>
      <c r="E11" s="161">
        <f>IF('W.1.'!E11="","",'W.1.'!E11)</f>
      </c>
      <c r="F11" s="161">
        <f>IF('W.1.'!F11="","",'W.1.'!F11)</f>
      </c>
      <c r="G11" s="161">
        <f>IF('W.1.'!G11="","",'W.1.'!G11)</f>
      </c>
      <c r="H11" s="161">
        <f>IF('W.1.'!H11="","",'W.1.'!H11)</f>
      </c>
      <c r="I11" s="161">
        <f>IF('W.1.'!I11="","",'W.1.'!I11)</f>
      </c>
      <c r="J11" s="162" t="str">
        <f>IF('W.1.'!K11="","",'W.1.'!K11)</f>
        <v>N/A</v>
      </c>
      <c r="K11" s="163">
        <f>IF('W.1.'!L11="","",'W.1.'!L11)</f>
      </c>
      <c r="L11" s="163">
        <f>IF('W.1.'!M11="","",'W.1.'!M11)</f>
      </c>
      <c r="M11" s="163">
        <f>IF('W.1.'!P11="","",'W.1.'!P11)</f>
      </c>
      <c r="N11" s="163">
        <f>IF('W.1.'!Q11="","",'W.1.'!Q11)</f>
      </c>
      <c r="O11" s="161">
        <f>IF('W.1.'!J11="","",'W.1.'!J11)</f>
      </c>
      <c r="P11" s="161">
        <f>IF('W.1.'!O11="","",'W.1.'!O11)</f>
      </c>
      <c r="Q11" s="164">
        <f>IF('W.1.'!U11="","",'W.1.'!U11)</f>
      </c>
      <c r="R11" s="165">
        <f>IF('W.1.'!V11="","",'W.1.'!V11)</f>
        <v>0</v>
      </c>
      <c r="S11" s="166">
        <f>IF('W.1.'!AK11="","",'W.1.'!AK11)</f>
      </c>
      <c r="T11" s="161">
        <f>IF('W.1.'!AL11="","",'W.1.'!AL11)</f>
      </c>
      <c r="U11" s="161" t="str">
        <f>IF('W.1.'!AM11="","",'W.1.'!AM11)</f>
        <v>N.D.</v>
      </c>
      <c r="V11" s="161">
        <f>IF('W.1.'!AN11="","",'W.1.'!AN11)</f>
      </c>
      <c r="W11" s="161">
        <f>IF('W.1.'!AO11="","",'W.1.'!AO11)</f>
      </c>
      <c r="X11" s="234">
        <f>IF('W.1.'!AP11="","",'W.1.'!AP11)</f>
      </c>
      <c r="Y11" s="167"/>
      <c r="Z11" s="146"/>
      <c r="AA11" s="146"/>
      <c r="AB11" s="143"/>
      <c r="AC11" s="143"/>
      <c r="AD11" s="143"/>
      <c r="AE11" s="143"/>
      <c r="AF11" s="143"/>
      <c r="AG11" s="143"/>
      <c r="AH11" s="143"/>
      <c r="AI11" s="143"/>
      <c r="AJ11" s="143"/>
      <c r="AK11" s="143"/>
      <c r="AL11" s="143"/>
      <c r="AM11" s="143"/>
      <c r="AN11" s="143"/>
      <c r="AO11" s="143"/>
      <c r="AP11" s="143"/>
    </row>
    <row r="12" spans="1:42" ht="12.75">
      <c r="A12" s="161">
        <f>IF('W.1.'!A12="","",'W.1.'!A12)</f>
      </c>
      <c r="B12" s="161">
        <f>IF('W.1.'!B12="","",'W.1.'!B12)</f>
      </c>
      <c r="C12" s="161">
        <f>IF('W.1.'!C12="","",'W.1.'!C12)</f>
      </c>
      <c r="D12" s="161">
        <f>IF('W.1.'!D12="","",'W.1.'!D12)</f>
      </c>
      <c r="E12" s="161">
        <f>IF('W.1.'!E12="","",'W.1.'!E12)</f>
      </c>
      <c r="F12" s="161">
        <f>IF('W.1.'!F12="","",'W.1.'!F12)</f>
      </c>
      <c r="G12" s="161">
        <f>IF('W.1.'!G12="","",'W.1.'!G12)</f>
      </c>
      <c r="H12" s="161">
        <f>IF('W.1.'!H12="","",'W.1.'!H12)</f>
      </c>
      <c r="I12" s="161">
        <f>IF('W.1.'!I12="","",'W.1.'!I12)</f>
      </c>
      <c r="J12" s="162" t="str">
        <f>IF('W.1.'!K12="","",'W.1.'!K12)</f>
        <v>N/A</v>
      </c>
      <c r="K12" s="163">
        <f>IF('W.1.'!L12="","",'W.1.'!L12)</f>
      </c>
      <c r="L12" s="163">
        <f>IF('W.1.'!M12="","",'W.1.'!M12)</f>
      </c>
      <c r="M12" s="163">
        <f>IF('W.1.'!P12="","",'W.1.'!P12)</f>
      </c>
      <c r="N12" s="163">
        <f>IF('W.1.'!Q12="","",'W.1.'!Q12)</f>
      </c>
      <c r="O12" s="161">
        <f>IF('W.1.'!J12="","",'W.1.'!J12)</f>
      </c>
      <c r="P12" s="161">
        <f>IF('W.1.'!O12="","",'W.1.'!O12)</f>
      </c>
      <c r="Q12" s="164">
        <f>IF('W.1.'!U12="","",'W.1.'!U12)</f>
      </c>
      <c r="R12" s="165">
        <f>IF('W.1.'!V12="","",'W.1.'!V12)</f>
        <v>0</v>
      </c>
      <c r="S12" s="166">
        <f>IF('W.1.'!AK12="","",'W.1.'!AK12)</f>
      </c>
      <c r="T12" s="161">
        <f>IF('W.1.'!AL12="","",'W.1.'!AL12)</f>
      </c>
      <c r="U12" s="161" t="str">
        <f>IF('W.1.'!AM12="","",'W.1.'!AM12)</f>
        <v>N.D.</v>
      </c>
      <c r="V12" s="161">
        <f>IF('W.1.'!AN12="","",'W.1.'!AN12)</f>
      </c>
      <c r="W12" s="161">
        <f>IF('W.1.'!AO12="","",'W.1.'!AO12)</f>
      </c>
      <c r="X12" s="234">
        <f>IF('W.1.'!AP12="","",'W.1.'!AP12)</f>
      </c>
      <c r="Y12" s="167"/>
      <c r="Z12" s="146"/>
      <c r="AA12" s="146"/>
      <c r="AB12" s="143"/>
      <c r="AC12" s="143"/>
      <c r="AD12" s="143"/>
      <c r="AE12" s="143"/>
      <c r="AF12" s="143"/>
      <c r="AG12" s="143"/>
      <c r="AH12" s="143"/>
      <c r="AI12" s="143"/>
      <c r="AJ12" s="143"/>
      <c r="AK12" s="143"/>
      <c r="AL12" s="143"/>
      <c r="AM12" s="143"/>
      <c r="AN12" s="143"/>
      <c r="AO12" s="143"/>
      <c r="AP12" s="143"/>
    </row>
    <row r="13" spans="1:42" ht="12.75">
      <c r="A13" s="161">
        <f>IF('W.1.'!A13="","",'W.1.'!A13)</f>
      </c>
      <c r="B13" s="161">
        <f>IF('W.1.'!B13="","",'W.1.'!B13)</f>
      </c>
      <c r="C13" s="161">
        <f>IF('W.1.'!C13="","",'W.1.'!C13)</f>
      </c>
      <c r="D13" s="161">
        <f>IF('W.1.'!D13="","",'W.1.'!D13)</f>
      </c>
      <c r="E13" s="161">
        <f>IF('W.1.'!E13="","",'W.1.'!E13)</f>
      </c>
      <c r="F13" s="161">
        <f>IF('W.1.'!F13="","",'W.1.'!F13)</f>
      </c>
      <c r="G13" s="161">
        <f>IF('W.1.'!G13="","",'W.1.'!G13)</f>
      </c>
      <c r="H13" s="161">
        <f>IF('W.1.'!H13="","",'W.1.'!H13)</f>
      </c>
      <c r="I13" s="161">
        <f>IF('W.1.'!I13="","",'W.1.'!I13)</f>
      </c>
      <c r="J13" s="162" t="str">
        <f>IF('W.1.'!K13="","",'W.1.'!K13)</f>
        <v>N/A</v>
      </c>
      <c r="K13" s="163">
        <f>IF('W.1.'!L13="","",'W.1.'!L13)</f>
      </c>
      <c r="L13" s="163">
        <f>IF('W.1.'!M13="","",'W.1.'!M13)</f>
      </c>
      <c r="M13" s="163">
        <f>IF('W.1.'!P13="","",'W.1.'!P13)</f>
      </c>
      <c r="N13" s="163">
        <f>IF('W.1.'!Q13="","",'W.1.'!Q13)</f>
      </c>
      <c r="O13" s="161">
        <f>IF('W.1.'!J13="","",'W.1.'!J13)</f>
      </c>
      <c r="P13" s="161">
        <f>IF('W.1.'!O13="","",'W.1.'!O13)</f>
      </c>
      <c r="Q13" s="164">
        <f>IF('W.1.'!U13="","",'W.1.'!U13)</f>
      </c>
      <c r="R13" s="165">
        <f>IF('W.1.'!V13="","",'W.1.'!V13)</f>
        <v>0</v>
      </c>
      <c r="S13" s="166">
        <f>IF('W.1.'!AK13="","",'W.1.'!AK13)</f>
      </c>
      <c r="T13" s="161">
        <f>IF('W.1.'!AL13="","",'W.1.'!AL13)</f>
      </c>
      <c r="U13" s="161" t="str">
        <f>IF('W.1.'!AM13="","",'W.1.'!AM13)</f>
        <v>N.D.</v>
      </c>
      <c r="V13" s="161">
        <f>IF('W.1.'!AN13="","",'W.1.'!AN13)</f>
      </c>
      <c r="W13" s="161">
        <f>IF('W.1.'!AO13="","",'W.1.'!AO13)</f>
      </c>
      <c r="X13" s="234">
        <f>IF('W.1.'!AP13="","",'W.1.'!AP13)</f>
      </c>
      <c r="Y13" s="167"/>
      <c r="Z13" s="146"/>
      <c r="AA13" s="146"/>
      <c r="AB13" s="143"/>
      <c r="AC13" s="143"/>
      <c r="AD13" s="143"/>
      <c r="AE13" s="143"/>
      <c r="AF13" s="143"/>
      <c r="AG13" s="143"/>
      <c r="AH13" s="143"/>
      <c r="AI13" s="143"/>
      <c r="AJ13" s="143"/>
      <c r="AK13" s="143"/>
      <c r="AL13" s="143"/>
      <c r="AM13" s="143"/>
      <c r="AN13" s="143"/>
      <c r="AO13" s="143"/>
      <c r="AP13" s="143"/>
    </row>
    <row r="14" spans="1:42" ht="12.75">
      <c r="A14" s="161">
        <f>IF('W.1.'!A14="","",'W.1.'!A14)</f>
      </c>
      <c r="B14" s="161">
        <f>IF('W.1.'!B14="","",'W.1.'!B14)</f>
      </c>
      <c r="C14" s="161">
        <f>IF('W.1.'!C14="","",'W.1.'!C14)</f>
      </c>
      <c r="D14" s="161">
        <f>IF('W.1.'!D14="","",'W.1.'!D14)</f>
      </c>
      <c r="E14" s="161">
        <f>IF('W.1.'!E14="","",'W.1.'!E14)</f>
      </c>
      <c r="F14" s="161">
        <f>IF('W.1.'!F14="","",'W.1.'!F14)</f>
      </c>
      <c r="G14" s="161">
        <f>IF('W.1.'!G14="","",'W.1.'!G14)</f>
      </c>
      <c r="H14" s="161">
        <f>IF('W.1.'!H14="","",'W.1.'!H14)</f>
      </c>
      <c r="I14" s="161">
        <f>IF('W.1.'!I14="","",'W.1.'!I14)</f>
      </c>
      <c r="J14" s="162" t="str">
        <f>IF('W.1.'!K14="","",'W.1.'!K14)</f>
        <v>N/A</v>
      </c>
      <c r="K14" s="163">
        <f>IF('W.1.'!L14="","",'W.1.'!L14)</f>
      </c>
      <c r="L14" s="163">
        <f>IF('W.1.'!M14="","",'W.1.'!M14)</f>
      </c>
      <c r="M14" s="163">
        <f>IF('W.1.'!P14="","",'W.1.'!P14)</f>
      </c>
      <c r="N14" s="163">
        <f>IF('W.1.'!Q14="","",'W.1.'!Q14)</f>
      </c>
      <c r="O14" s="161">
        <f>IF('W.1.'!J14="","",'W.1.'!J14)</f>
      </c>
      <c r="P14" s="161">
        <f>IF('W.1.'!O14="","",'W.1.'!O14)</f>
      </c>
      <c r="Q14" s="164">
        <f>IF('W.1.'!U14="","",'W.1.'!U14)</f>
      </c>
      <c r="R14" s="165">
        <f>IF('W.1.'!V14="","",'W.1.'!V14)</f>
        <v>0</v>
      </c>
      <c r="S14" s="166">
        <f>IF('W.1.'!AK14="","",'W.1.'!AK14)</f>
      </c>
      <c r="T14" s="161">
        <f>IF('W.1.'!AL14="","",'W.1.'!AL14)</f>
      </c>
      <c r="U14" s="161" t="str">
        <f>IF('W.1.'!AM14="","",'W.1.'!AM14)</f>
        <v>N.D.</v>
      </c>
      <c r="V14" s="161">
        <f>IF('W.1.'!AN14="","",'W.1.'!AN14)</f>
      </c>
      <c r="W14" s="161">
        <f>IF('W.1.'!AO14="","",'W.1.'!AO14)</f>
      </c>
      <c r="X14" s="234">
        <f>IF('W.1.'!AP14="","",'W.1.'!AP14)</f>
      </c>
      <c r="Y14" s="167"/>
      <c r="Z14" s="146"/>
      <c r="AA14" s="146"/>
      <c r="AB14" s="143"/>
      <c r="AC14" s="143"/>
      <c r="AD14" s="143"/>
      <c r="AE14" s="143"/>
      <c r="AF14" s="143"/>
      <c r="AG14" s="143"/>
      <c r="AH14" s="143"/>
      <c r="AI14" s="143"/>
      <c r="AJ14" s="143"/>
      <c r="AK14" s="143"/>
      <c r="AL14" s="143"/>
      <c r="AM14" s="143"/>
      <c r="AN14" s="143"/>
      <c r="AO14" s="143"/>
      <c r="AP14" s="143"/>
    </row>
    <row r="15" spans="1:42" ht="12.75">
      <c r="A15" s="161">
        <f>IF('W.1.'!A15="","",'W.1.'!A15)</f>
      </c>
      <c r="B15" s="161">
        <f>IF('W.1.'!B15="","",'W.1.'!B15)</f>
      </c>
      <c r="C15" s="161">
        <f>IF('W.1.'!C15="","",'W.1.'!C15)</f>
      </c>
      <c r="D15" s="161">
        <f>IF('W.1.'!D15="","",'W.1.'!D15)</f>
      </c>
      <c r="E15" s="161">
        <f>IF('W.1.'!E15="","",'W.1.'!E15)</f>
      </c>
      <c r="F15" s="161">
        <f>IF('W.1.'!F15="","",'W.1.'!F15)</f>
      </c>
      <c r="G15" s="161">
        <f>IF('W.1.'!G15="","",'W.1.'!G15)</f>
      </c>
      <c r="H15" s="161">
        <f>IF('W.1.'!H15="","",'W.1.'!H15)</f>
      </c>
      <c r="I15" s="161">
        <f>IF('W.1.'!I15="","",'W.1.'!I15)</f>
      </c>
      <c r="J15" s="162" t="str">
        <f>IF('W.1.'!K15="","",'W.1.'!K15)</f>
        <v>N/A</v>
      </c>
      <c r="K15" s="163">
        <f>IF('W.1.'!L15="","",'W.1.'!L15)</f>
      </c>
      <c r="L15" s="163">
        <f>IF('W.1.'!M15="","",'W.1.'!M15)</f>
      </c>
      <c r="M15" s="163">
        <f>IF('W.1.'!P15="","",'W.1.'!P15)</f>
      </c>
      <c r="N15" s="163">
        <f>IF('W.1.'!Q15="","",'W.1.'!Q15)</f>
      </c>
      <c r="O15" s="161">
        <f>IF('W.1.'!J15="","",'W.1.'!J15)</f>
      </c>
      <c r="P15" s="161">
        <f>IF('W.1.'!O15="","",'W.1.'!O15)</f>
      </c>
      <c r="Q15" s="164">
        <f>IF('W.1.'!U15="","",'W.1.'!U15)</f>
      </c>
      <c r="R15" s="165">
        <f>IF('W.1.'!V15="","",'W.1.'!V15)</f>
        <v>0</v>
      </c>
      <c r="S15" s="166">
        <f>IF('W.1.'!AK15="","",'W.1.'!AK15)</f>
      </c>
      <c r="T15" s="161">
        <f>IF('W.1.'!AL15="","",'W.1.'!AL15)</f>
      </c>
      <c r="U15" s="161" t="str">
        <f>IF('W.1.'!AM15="","",'W.1.'!AM15)</f>
        <v>N.D.</v>
      </c>
      <c r="V15" s="161">
        <f>IF('W.1.'!AN15="","",'W.1.'!AN15)</f>
      </c>
      <c r="W15" s="161">
        <f>IF('W.1.'!AO15="","",'W.1.'!AO15)</f>
      </c>
      <c r="X15" s="234">
        <f>IF('W.1.'!AP15="","",'W.1.'!AP15)</f>
      </c>
      <c r="Y15" s="150"/>
      <c r="Z15" s="146"/>
      <c r="AA15" s="143"/>
      <c r="AB15" s="143"/>
      <c r="AC15" s="143"/>
      <c r="AD15" s="143"/>
      <c r="AE15" s="143"/>
      <c r="AF15" s="143"/>
      <c r="AG15" s="143"/>
      <c r="AH15" s="143"/>
      <c r="AI15" s="143"/>
      <c r="AJ15" s="143"/>
      <c r="AK15" s="143"/>
      <c r="AL15" s="143"/>
      <c r="AM15" s="143"/>
      <c r="AN15" s="143"/>
      <c r="AO15" s="143"/>
      <c r="AP15" s="143"/>
    </row>
    <row r="16" spans="1:42" ht="12.75" customHeight="1">
      <c r="A16" s="507" t="s">
        <v>624</v>
      </c>
      <c r="B16" s="497"/>
      <c r="C16" s="497"/>
      <c r="D16" s="497"/>
      <c r="E16" s="505"/>
      <c r="F16" s="159"/>
      <c r="G16" s="159"/>
      <c r="H16" s="159"/>
      <c r="I16" s="168">
        <f>SUM(I11:I15)</f>
        <v>0</v>
      </c>
      <c r="J16" s="168">
        <f>SUM(J11:J15)</f>
        <v>0</v>
      </c>
      <c r="K16" s="159"/>
      <c r="L16" s="159"/>
      <c r="M16" s="159"/>
      <c r="N16" s="159"/>
      <c r="O16" s="159"/>
      <c r="P16" s="169"/>
      <c r="Q16" s="170">
        <f>SUM(Q11:Q15)</f>
        <v>0</v>
      </c>
      <c r="R16" s="171">
        <f>SUM(R11:R15)</f>
        <v>0</v>
      </c>
      <c r="S16" s="172">
        <f>SUM(S11:S15)</f>
        <v>0</v>
      </c>
      <c r="T16" s="159"/>
      <c r="U16" s="173">
        <f>SUM(U11:U15)</f>
        <v>0</v>
      </c>
      <c r="V16" s="174">
        <f>SUM(V11:V15)</f>
        <v>0</v>
      </c>
      <c r="W16" s="159"/>
      <c r="X16" s="233"/>
      <c r="Y16" s="150"/>
      <c r="Z16" s="146"/>
      <c r="AA16" s="143"/>
      <c r="AB16" s="143"/>
      <c r="AC16" s="143"/>
      <c r="AD16" s="143"/>
      <c r="AE16" s="143"/>
      <c r="AF16" s="143"/>
      <c r="AG16" s="143"/>
      <c r="AH16" s="143"/>
      <c r="AI16" s="143"/>
      <c r="AJ16" s="143"/>
      <c r="AK16" s="143"/>
      <c r="AL16" s="143"/>
      <c r="AM16" s="143"/>
      <c r="AN16" s="143"/>
      <c r="AO16" s="143"/>
      <c r="AP16" s="143"/>
    </row>
    <row r="17" spans="1:42" s="178" customFormat="1" ht="12.75">
      <c r="A17" s="175"/>
      <c r="B17" s="176"/>
      <c r="C17" s="176"/>
      <c r="D17" s="176"/>
      <c r="E17" s="176"/>
      <c r="F17" s="176"/>
      <c r="G17" s="176"/>
      <c r="H17" s="176"/>
      <c r="I17" s="176"/>
      <c r="J17" s="176"/>
      <c r="K17" s="176"/>
      <c r="L17" s="176"/>
      <c r="M17" s="176"/>
      <c r="N17" s="176"/>
      <c r="O17" s="177"/>
      <c r="P17" s="176"/>
      <c r="Q17" s="176"/>
      <c r="R17" s="176"/>
      <c r="S17" s="176"/>
      <c r="T17" s="176"/>
      <c r="U17" s="176"/>
      <c r="V17" s="176"/>
      <c r="W17" s="176"/>
      <c r="X17" s="97"/>
      <c r="Y17" s="146"/>
      <c r="Z17" s="146"/>
      <c r="AA17" s="143"/>
      <c r="AB17" s="143"/>
      <c r="AC17" s="143"/>
      <c r="AD17" s="143"/>
      <c r="AE17" s="143"/>
      <c r="AF17" s="143"/>
      <c r="AG17" s="143"/>
      <c r="AH17" s="143"/>
      <c r="AI17" s="143"/>
      <c r="AJ17" s="143"/>
      <c r="AK17" s="143"/>
      <c r="AL17" s="143"/>
      <c r="AM17" s="143"/>
      <c r="AN17" s="143"/>
      <c r="AO17" s="143"/>
      <c r="AP17" s="143"/>
    </row>
    <row r="18" spans="1:42" ht="12.75" customHeight="1">
      <c r="A18" s="508" t="s">
        <v>625</v>
      </c>
      <c r="B18" s="497"/>
      <c r="C18" s="497"/>
      <c r="D18" s="497"/>
      <c r="E18" s="505"/>
      <c r="F18" s="179"/>
      <c r="G18" s="179"/>
      <c r="H18" s="179"/>
      <c r="I18" s="179"/>
      <c r="J18" s="179"/>
      <c r="K18" s="179"/>
      <c r="L18" s="179"/>
      <c r="M18" s="179"/>
      <c r="N18" s="179"/>
      <c r="O18" s="179"/>
      <c r="P18" s="179"/>
      <c r="Q18" s="179"/>
      <c r="R18" s="180"/>
      <c r="S18" s="179"/>
      <c r="T18" s="179"/>
      <c r="U18" s="179"/>
      <c r="V18" s="179"/>
      <c r="W18" s="179"/>
      <c r="X18" s="235"/>
      <c r="Y18" s="150"/>
      <c r="Z18" s="146"/>
      <c r="AA18" s="143"/>
      <c r="AB18" s="143"/>
      <c r="AC18" s="143"/>
      <c r="AD18" s="143"/>
      <c r="AE18" s="143"/>
      <c r="AF18" s="143"/>
      <c r="AG18" s="143"/>
      <c r="AH18" s="143"/>
      <c r="AI18" s="143"/>
      <c r="AJ18" s="143"/>
      <c r="AK18" s="143"/>
      <c r="AL18" s="143"/>
      <c r="AM18" s="143"/>
      <c r="AN18" s="143"/>
      <c r="AO18" s="143"/>
      <c r="AP18" s="143"/>
    </row>
    <row r="19" spans="1:42" ht="12.75">
      <c r="A19" s="181">
        <f>IF('W.1.'!A19="","",'W.1.'!A19)</f>
      </c>
      <c r="B19" s="182">
        <f>IF('W.1.'!B19="","",'W.1.'!B19)</f>
      </c>
      <c r="C19" s="182">
        <f>IF('W.1.'!C19="","",'W.1.'!C19)</f>
      </c>
      <c r="D19" s="182">
        <f>IF('W.1.'!D19="","",'W.1.'!D19)</f>
      </c>
      <c r="E19" s="182">
        <f>IF('W.1.'!E19="","",'W.1.'!E19)</f>
      </c>
      <c r="F19" s="183">
        <f>IF('W.1.'!F19="","",'W.1.'!F19)</f>
      </c>
      <c r="G19" s="182">
        <f>IF('W.1.'!G19="","",'W.1.'!G19)</f>
      </c>
      <c r="H19" s="182">
        <f>IF('W.1.'!H19="","",'W.1.'!H19)</f>
      </c>
      <c r="I19" s="184">
        <f>IF('W.1.'!I19="","",'W.1.'!I19)</f>
      </c>
      <c r="J19" s="184">
        <f>IF('W.1.'!K19="","",'W.1.'!K19)</f>
      </c>
      <c r="K19" s="185">
        <f>IF('W.1.'!L19="","",'W.1.'!L19)</f>
      </c>
      <c r="L19" s="185">
        <f>IF('W.1.'!M19="","",'W.1.'!M19)</f>
      </c>
      <c r="M19" s="185">
        <f>IF('W.1.'!P19="","",'W.1.'!P19)</f>
      </c>
      <c r="N19" s="186">
        <f>IF('W.1.'!Q19="","",'W.1.'!Q19)</f>
      </c>
      <c r="O19" s="187">
        <f>IF('W.1.'!J19="","",'W.1.'!J19)</f>
      </c>
      <c r="P19" s="188">
        <f>IF('W.1.'!O19="","",'W.1.'!O19)</f>
      </c>
      <c r="Q19" s="189">
        <f>IF('W.1.'!U19="","",'W.1.'!U19)</f>
      </c>
      <c r="R19" s="190">
        <f>IF('W.1.'!V19="","",'W.1.'!V19)</f>
        <v>0</v>
      </c>
      <c r="S19" s="191">
        <f>IF('W.1.'!AK19="","",'W.1.'!AK19)</f>
      </c>
      <c r="T19" s="192">
        <f>IF('W.1.'!AL19="","",'W.1.'!AL19)</f>
      </c>
      <c r="U19" s="193" t="str">
        <f>IF('W.1.'!AM19="","",'W.1.'!AM19)</f>
        <v>N.D.</v>
      </c>
      <c r="V19" s="194">
        <f>IF('W.1.'!AN19="","",'W.1.'!AN19)</f>
      </c>
      <c r="W19" s="187">
        <f>IF('W.1.'!AO19="","",'W.1.'!AO19)</f>
      </c>
      <c r="X19" s="236">
        <f>IF('W.1.'!AP19="","",'W.1.'!AP19)</f>
      </c>
      <c r="Y19" s="195"/>
      <c r="Z19" s="146"/>
      <c r="AA19" s="146"/>
      <c r="AB19" s="143"/>
      <c r="AC19" s="143"/>
      <c r="AD19" s="143"/>
      <c r="AE19" s="143"/>
      <c r="AF19" s="143"/>
      <c r="AG19" s="143"/>
      <c r="AH19" s="143"/>
      <c r="AI19" s="143"/>
      <c r="AJ19" s="143"/>
      <c r="AK19" s="143"/>
      <c r="AL19" s="143"/>
      <c r="AM19" s="143"/>
      <c r="AN19" s="143"/>
      <c r="AO19" s="143"/>
      <c r="AP19" s="143"/>
    </row>
    <row r="20" spans="1:42" ht="12.75">
      <c r="A20" s="181">
        <f>IF('W.1.'!A20="","",'W.1.'!A20)</f>
      </c>
      <c r="B20" s="182">
        <f>IF('W.1.'!B20="","",'W.1.'!B20)</f>
      </c>
      <c r="C20" s="182">
        <f>IF('W.1.'!C20="","",'W.1.'!C20)</f>
      </c>
      <c r="D20" s="182">
        <f>IF('W.1.'!D20="","",'W.1.'!D20)</f>
      </c>
      <c r="E20" s="182">
        <f>IF('W.1.'!E20="","",'W.1.'!E20)</f>
      </c>
      <c r="F20" s="183">
        <f>IF('W.1.'!F20="","",'W.1.'!F20)</f>
      </c>
      <c r="G20" s="182">
        <f>IF('W.1.'!G20="","",'W.1.'!G20)</f>
      </c>
      <c r="H20" s="182">
        <f>IF('W.1.'!H20="","",'W.1.'!H20)</f>
      </c>
      <c r="I20" s="184">
        <f>IF('W.1.'!I20="","",'W.1.'!I20)</f>
      </c>
      <c r="J20" s="184">
        <f>IF('W.1.'!K20="","",'W.1.'!K20)</f>
      </c>
      <c r="K20" s="185">
        <f>IF('W.1.'!L20="","",'W.1.'!L20)</f>
      </c>
      <c r="L20" s="185">
        <f>IF('W.1.'!M20="","",'W.1.'!M20)</f>
      </c>
      <c r="M20" s="185">
        <f>IF('W.1.'!P20="","",'W.1.'!P20)</f>
      </c>
      <c r="N20" s="186">
        <f>IF('W.1.'!Q20="","",'W.1.'!Q20)</f>
      </c>
      <c r="O20" s="187">
        <f>IF('W.1.'!J20="","",'W.1.'!J20)</f>
      </c>
      <c r="P20" s="188">
        <f>IF('W.1.'!O20="","",'W.1.'!O20)</f>
      </c>
      <c r="Q20" s="189">
        <f>IF('W.1.'!U20="","",'W.1.'!U20)</f>
      </c>
      <c r="R20" s="190">
        <f>IF('W.1.'!V20="","",'W.1.'!V20)</f>
        <v>0</v>
      </c>
      <c r="S20" s="191">
        <f>IF('W.1.'!AK20="","",'W.1.'!AK20)</f>
      </c>
      <c r="T20" s="192">
        <f>IF('W.1.'!AL20="","",'W.1.'!AL20)</f>
      </c>
      <c r="U20" s="193" t="str">
        <f>IF('W.1.'!AM20="","",'W.1.'!AM20)</f>
        <v>N.D.</v>
      </c>
      <c r="V20" s="194">
        <f>IF('W.1.'!AN20="","",'W.1.'!AN20)</f>
      </c>
      <c r="W20" s="187">
        <f>IF('W.1.'!AO20="","",'W.1.'!AO20)</f>
      </c>
      <c r="X20" s="236">
        <f>IF('W.1.'!AP20="","",'W.1.'!AP20)</f>
      </c>
      <c r="Y20" s="195"/>
      <c r="Z20" s="146"/>
      <c r="AA20" s="146"/>
      <c r="AB20" s="143"/>
      <c r="AC20" s="143"/>
      <c r="AD20" s="143"/>
      <c r="AE20" s="143"/>
      <c r="AF20" s="143"/>
      <c r="AG20" s="143"/>
      <c r="AH20" s="143"/>
      <c r="AI20" s="143"/>
      <c r="AJ20" s="143"/>
      <c r="AK20" s="143"/>
      <c r="AL20" s="143"/>
      <c r="AM20" s="143"/>
      <c r="AN20" s="143"/>
      <c r="AO20" s="143"/>
      <c r="AP20" s="143"/>
    </row>
    <row r="21" spans="1:42" ht="12.75">
      <c r="A21" s="181">
        <f>IF('W.1.'!A21="","",'W.1.'!A21)</f>
      </c>
      <c r="B21" s="182">
        <f>IF('W.1.'!B21="","",'W.1.'!B21)</f>
      </c>
      <c r="C21" s="182">
        <f>IF('W.1.'!C21="","",'W.1.'!C21)</f>
      </c>
      <c r="D21" s="182">
        <f>IF('W.1.'!D21="","",'W.1.'!D21)</f>
      </c>
      <c r="E21" s="182">
        <f>IF('W.1.'!E21="","",'W.1.'!E21)</f>
      </c>
      <c r="F21" s="183">
        <f>IF('W.1.'!F21="","",'W.1.'!F21)</f>
      </c>
      <c r="G21" s="182">
        <f>IF('W.1.'!G21="","",'W.1.'!G21)</f>
      </c>
      <c r="H21" s="182">
        <f>IF('W.1.'!H21="","",'W.1.'!H21)</f>
      </c>
      <c r="I21" s="184">
        <f>IF('W.1.'!I21="","",'W.1.'!I21)</f>
      </c>
      <c r="J21" s="184">
        <f>IF('W.1.'!K21="","",'W.1.'!K21)</f>
      </c>
      <c r="K21" s="185">
        <f>IF('W.1.'!L21="","",'W.1.'!L21)</f>
      </c>
      <c r="L21" s="185">
        <f>IF('W.1.'!M21="","",'W.1.'!M21)</f>
      </c>
      <c r="M21" s="185">
        <f>IF('W.1.'!P21="","",'W.1.'!P21)</f>
      </c>
      <c r="N21" s="186">
        <f>IF('W.1.'!Q21="","",'W.1.'!Q21)</f>
      </c>
      <c r="O21" s="187">
        <f>IF('W.1.'!J21="","",'W.1.'!J21)</f>
      </c>
      <c r="P21" s="188">
        <f>IF('W.1.'!O21="","",'W.1.'!O21)</f>
      </c>
      <c r="Q21" s="189">
        <f>IF('W.1.'!U21="","",'W.1.'!U21)</f>
      </c>
      <c r="R21" s="190">
        <f>IF('W.1.'!V21="","",'W.1.'!V21)</f>
        <v>0</v>
      </c>
      <c r="S21" s="191">
        <f>IF('W.1.'!AK21="","",'W.1.'!AK21)</f>
      </c>
      <c r="T21" s="192">
        <f>IF('W.1.'!AL21="","",'W.1.'!AL21)</f>
      </c>
      <c r="U21" s="193" t="str">
        <f>IF('W.1.'!AM21="","",'W.1.'!AM21)</f>
        <v>N.D.</v>
      </c>
      <c r="V21" s="194">
        <f>IF('W.1.'!AN21="","",'W.1.'!AN21)</f>
      </c>
      <c r="W21" s="187">
        <f>IF('W.1.'!AO21="","",'W.1.'!AO21)</f>
      </c>
      <c r="X21" s="236">
        <f>IF('W.1.'!AP21="","",'W.1.'!AP21)</f>
      </c>
      <c r="Y21" s="195"/>
      <c r="Z21" s="146"/>
      <c r="AA21" s="146"/>
      <c r="AB21" s="143"/>
      <c r="AC21" s="143"/>
      <c r="AD21" s="143"/>
      <c r="AE21" s="143"/>
      <c r="AF21" s="143"/>
      <c r="AG21" s="143"/>
      <c r="AH21" s="143"/>
      <c r="AI21" s="143"/>
      <c r="AJ21" s="143"/>
      <c r="AK21" s="143"/>
      <c r="AL21" s="143"/>
      <c r="AM21" s="143"/>
      <c r="AN21" s="143"/>
      <c r="AO21" s="143"/>
      <c r="AP21" s="143"/>
    </row>
    <row r="22" spans="1:42" s="199" customFormat="1" ht="12.75">
      <c r="A22" s="181">
        <f>IF('W.1.'!A22="","",'W.1.'!A22)</f>
      </c>
      <c r="B22" s="182">
        <f>IF('W.1.'!B22="","",'W.1.'!B22)</f>
      </c>
      <c r="C22" s="182">
        <f>IF('W.1.'!C22="","",'W.1.'!C22)</f>
      </c>
      <c r="D22" s="182">
        <f>IF('W.1.'!D22="","",'W.1.'!D22)</f>
      </c>
      <c r="E22" s="182">
        <f>IF('W.1.'!E22="","",'W.1.'!E22)</f>
      </c>
      <c r="F22" s="183">
        <f>IF('W.1.'!F22="","",'W.1.'!F22)</f>
      </c>
      <c r="G22" s="182">
        <f>IF('W.1.'!G22="","",'W.1.'!G22)</f>
      </c>
      <c r="H22" s="182">
        <f>IF('W.1.'!H22="","",'W.1.'!H22)</f>
      </c>
      <c r="I22" s="184">
        <f>IF('W.1.'!I22="","",'W.1.'!I22)</f>
      </c>
      <c r="J22" s="184">
        <f>IF('W.1.'!K22="","",'W.1.'!K22)</f>
      </c>
      <c r="K22" s="185">
        <f>IF('W.1.'!L22="","",'W.1.'!L22)</f>
      </c>
      <c r="L22" s="185">
        <f>IF('W.1.'!M22="","",'W.1.'!M22)</f>
      </c>
      <c r="M22" s="185">
        <f>IF('W.1.'!P22="","",'W.1.'!P22)</f>
      </c>
      <c r="N22" s="186">
        <f>IF('W.1.'!Q22="","",'W.1.'!Q22)</f>
      </c>
      <c r="O22" s="187">
        <f>IF('W.1.'!J22="","",'W.1.'!J22)</f>
      </c>
      <c r="P22" s="188">
        <f>IF('W.1.'!O22="","",'W.1.'!O22)</f>
      </c>
      <c r="Q22" s="189">
        <f>IF('W.1.'!U22="","",'W.1.'!U22)</f>
      </c>
      <c r="R22" s="190">
        <f>IF('W.1.'!V22="","",'W.1.'!V22)</f>
        <v>0</v>
      </c>
      <c r="S22" s="191">
        <f>IF('W.1.'!AK22="","",'W.1.'!AK22)</f>
      </c>
      <c r="T22" s="192">
        <f>IF('W.1.'!AL22="","",'W.1.'!AL22)</f>
      </c>
      <c r="U22" s="193" t="str">
        <f>IF('W.1.'!AM22="","",'W.1.'!AM22)</f>
        <v>N.D.</v>
      </c>
      <c r="V22" s="194">
        <f>IF('W.1.'!AN22="","",'W.1.'!AN22)</f>
      </c>
      <c r="W22" s="187">
        <f>IF('W.1.'!AO22="","",'W.1.'!AO22)</f>
      </c>
      <c r="X22" s="236">
        <f>IF('W.1.'!AP22="","",'W.1.'!AP22)</f>
      </c>
      <c r="Y22" s="196"/>
      <c r="Z22" s="197"/>
      <c r="AA22" s="198"/>
      <c r="AB22" s="198"/>
      <c r="AC22" s="198"/>
      <c r="AD22" s="198"/>
      <c r="AE22" s="198"/>
      <c r="AF22" s="198"/>
      <c r="AG22" s="198"/>
      <c r="AH22" s="198"/>
      <c r="AI22" s="198"/>
      <c r="AJ22" s="198"/>
      <c r="AK22" s="198"/>
      <c r="AL22" s="198"/>
      <c r="AM22" s="198"/>
      <c r="AN22" s="198"/>
      <c r="AO22" s="198"/>
      <c r="AP22" s="198"/>
    </row>
    <row r="23" spans="1:42" s="199" customFormat="1" ht="12.75">
      <c r="A23" s="181">
        <f>IF('W.1.'!A23="","",'W.1.'!A23)</f>
      </c>
      <c r="B23" s="182">
        <f>IF('W.1.'!B23="","",'W.1.'!B23)</f>
      </c>
      <c r="C23" s="182">
        <f>IF('W.1.'!C23="","",'W.1.'!C23)</f>
      </c>
      <c r="D23" s="182">
        <f>IF('W.1.'!D23="","",'W.1.'!D23)</f>
      </c>
      <c r="E23" s="182">
        <f>IF('W.1.'!E23="","",'W.1.'!E23)</f>
      </c>
      <c r="F23" s="183">
        <f>IF('W.1.'!F23="","",'W.1.'!F23)</f>
      </c>
      <c r="G23" s="182">
        <f>IF('W.1.'!G23="","",'W.1.'!G23)</f>
      </c>
      <c r="H23" s="182">
        <f>IF('W.1.'!H23="","",'W.1.'!H23)</f>
      </c>
      <c r="I23" s="184">
        <f>IF('W.1.'!I23="","",'W.1.'!I23)</f>
      </c>
      <c r="J23" s="184">
        <f>IF('W.1.'!K23="","",'W.1.'!K23)</f>
      </c>
      <c r="K23" s="185">
        <f>IF('W.1.'!L23="","",'W.1.'!L23)</f>
      </c>
      <c r="L23" s="185">
        <f>IF('W.1.'!M23="","",'W.1.'!M23)</f>
      </c>
      <c r="M23" s="185">
        <f>IF('W.1.'!P23="","",'W.1.'!P23)</f>
      </c>
      <c r="N23" s="186">
        <f>IF('W.1.'!Q23="","",'W.1.'!Q23)</f>
      </c>
      <c r="O23" s="187">
        <f>IF('W.1.'!J23="","",'W.1.'!J23)</f>
      </c>
      <c r="P23" s="188">
        <f>IF('W.1.'!O23="","",'W.1.'!O23)</f>
      </c>
      <c r="Q23" s="189">
        <f>IF('W.1.'!U23="","",'W.1.'!U23)</f>
      </c>
      <c r="R23" s="190">
        <f>IF('W.1.'!V23="","",'W.1.'!V23)</f>
        <v>0</v>
      </c>
      <c r="S23" s="191">
        <f>IF('W.1.'!AK23="","",'W.1.'!AK23)</f>
      </c>
      <c r="T23" s="192">
        <f>IF('W.1.'!AL23="","",'W.1.'!AL23)</f>
      </c>
      <c r="U23" s="193" t="str">
        <f>IF('W.1.'!AM23="","",'W.1.'!AM23)</f>
        <v>N.D.</v>
      </c>
      <c r="V23" s="194">
        <f>IF('W.1.'!AN23="","",'W.1.'!AN23)</f>
      </c>
      <c r="W23" s="187">
        <f>IF('W.1.'!AO23="","",'W.1.'!AO23)</f>
      </c>
      <c r="X23" s="236">
        <f>IF('W.1.'!AP23="","",'W.1.'!AP23)</f>
      </c>
      <c r="Y23" s="196"/>
      <c r="Z23" s="197"/>
      <c r="AA23" s="198"/>
      <c r="AB23" s="198"/>
      <c r="AC23" s="198"/>
      <c r="AD23" s="198"/>
      <c r="AE23" s="198"/>
      <c r="AF23" s="198"/>
      <c r="AG23" s="198"/>
      <c r="AH23" s="198"/>
      <c r="AI23" s="198"/>
      <c r="AJ23" s="198"/>
      <c r="AK23" s="198"/>
      <c r="AL23" s="198"/>
      <c r="AM23" s="198"/>
      <c r="AN23" s="198"/>
      <c r="AO23" s="198"/>
      <c r="AP23" s="198"/>
    </row>
    <row r="24" spans="1:42" ht="12.75" customHeight="1">
      <c r="A24" s="509" t="s">
        <v>626</v>
      </c>
      <c r="B24" s="497"/>
      <c r="C24" s="497"/>
      <c r="D24" s="497"/>
      <c r="E24" s="505"/>
      <c r="F24" s="179"/>
      <c r="G24" s="179"/>
      <c r="H24" s="179"/>
      <c r="I24" s="200">
        <f>SUM(I19:I23)</f>
        <v>0</v>
      </c>
      <c r="J24" s="200">
        <f>SUM(J19:J23)</f>
        <v>0</v>
      </c>
      <c r="K24" s="179"/>
      <c r="L24" s="179"/>
      <c r="M24" s="179"/>
      <c r="N24" s="179"/>
      <c r="O24" s="179"/>
      <c r="P24" s="201"/>
      <c r="Q24" s="202">
        <f>SUM(Q19:Q23)</f>
        <v>0</v>
      </c>
      <c r="R24" s="203">
        <f>SUM(R19:R23)</f>
        <v>0</v>
      </c>
      <c r="S24" s="204">
        <f>SUM(S19:S23)</f>
        <v>0</v>
      </c>
      <c r="T24" s="179"/>
      <c r="U24" s="205">
        <f>SUM(U19:U23)</f>
        <v>0</v>
      </c>
      <c r="V24" s="206">
        <f>SUM(V19:V23)</f>
        <v>0</v>
      </c>
      <c r="W24" s="179"/>
      <c r="X24" s="235"/>
      <c r="Y24" s="150"/>
      <c r="Z24" s="146"/>
      <c r="AA24" s="143"/>
      <c r="AB24" s="143"/>
      <c r="AC24" s="143"/>
      <c r="AD24" s="143"/>
      <c r="AE24" s="143"/>
      <c r="AF24" s="143"/>
      <c r="AG24" s="143"/>
      <c r="AH24" s="143"/>
      <c r="AI24" s="143"/>
      <c r="AJ24" s="143"/>
      <c r="AK24" s="143"/>
      <c r="AL24" s="143"/>
      <c r="AM24" s="143"/>
      <c r="AN24" s="143"/>
      <c r="AO24" s="143"/>
      <c r="AP24" s="143"/>
    </row>
    <row r="25" spans="1:42" s="178" customFormat="1" ht="12.75">
      <c r="A25" s="451"/>
      <c r="B25" s="176"/>
      <c r="C25" s="207"/>
      <c r="D25" s="207"/>
      <c r="E25" s="207"/>
      <c r="F25" s="207"/>
      <c r="G25" s="207"/>
      <c r="H25" s="207"/>
      <c r="I25" s="207"/>
      <c r="J25" s="207"/>
      <c r="K25" s="207"/>
      <c r="L25" s="207"/>
      <c r="M25" s="207"/>
      <c r="N25" s="207"/>
      <c r="O25" s="208"/>
      <c r="P25" s="207"/>
      <c r="Q25" s="207"/>
      <c r="R25" s="207"/>
      <c r="S25" s="207"/>
      <c r="T25" s="207"/>
      <c r="U25" s="207"/>
      <c r="V25" s="207"/>
      <c r="W25" s="207"/>
      <c r="X25" s="237"/>
      <c r="Y25" s="146"/>
      <c r="Z25" s="146"/>
      <c r="AA25" s="143"/>
      <c r="AB25" s="143"/>
      <c r="AC25" s="143"/>
      <c r="AD25" s="143"/>
      <c r="AE25" s="143"/>
      <c r="AF25" s="143"/>
      <c r="AG25" s="143"/>
      <c r="AH25" s="143"/>
      <c r="AI25" s="143"/>
      <c r="AJ25" s="143"/>
      <c r="AK25" s="143"/>
      <c r="AL25" s="143"/>
      <c r="AM25" s="143"/>
      <c r="AN25" s="143"/>
      <c r="AO25" s="143"/>
      <c r="AP25" s="143"/>
    </row>
    <row r="26" spans="1:42" ht="12.75" customHeight="1">
      <c r="A26" s="499" t="s">
        <v>627</v>
      </c>
      <c r="B26" s="497"/>
      <c r="C26" s="497"/>
      <c r="D26" s="497"/>
      <c r="E26" s="505"/>
      <c r="F26" s="211"/>
      <c r="G26" s="211"/>
      <c r="H26" s="211"/>
      <c r="I26" s="212">
        <f>SUM(I16,I24)</f>
        <v>0</v>
      </c>
      <c r="J26" s="212">
        <f>SUM(J16,J24)</f>
        <v>0</v>
      </c>
      <c r="K26" s="211"/>
      <c r="L26" s="211"/>
      <c r="M26" s="211"/>
      <c r="N26" s="211"/>
      <c r="O26" s="211"/>
      <c r="P26" s="213"/>
      <c r="Q26" s="214">
        <f>SUM(Q16,Q24)</f>
        <v>0</v>
      </c>
      <c r="R26" s="269">
        <f>SUM(R16,R24)</f>
        <v>0</v>
      </c>
      <c r="S26" s="214">
        <f>SUM(S16,S24)</f>
        <v>0</v>
      </c>
      <c r="T26" s="211"/>
      <c r="U26" s="448">
        <f>SUM(U16,U24)</f>
        <v>0</v>
      </c>
      <c r="V26" s="445">
        <f>SUM(V16,V24)</f>
        <v>0</v>
      </c>
      <c r="W26" s="216"/>
      <c r="X26" s="239"/>
      <c r="Y26" s="150"/>
      <c r="Z26" s="146"/>
      <c r="AA26" s="143"/>
      <c r="AB26" s="143"/>
      <c r="AC26" s="143"/>
      <c r="AD26" s="143"/>
      <c r="AE26" s="143"/>
      <c r="AF26" s="143"/>
      <c r="AG26" s="143"/>
      <c r="AH26" s="143"/>
      <c r="AI26" s="143"/>
      <c r="AJ26" s="143"/>
      <c r="AK26" s="143"/>
      <c r="AL26" s="143"/>
      <c r="AM26" s="143"/>
      <c r="AN26" s="143"/>
      <c r="AO26" s="143"/>
      <c r="AP26" s="143"/>
    </row>
    <row r="27" spans="1:26" s="210" customFormat="1" ht="30" customHeight="1">
      <c r="A27" s="218"/>
      <c r="B27" s="501" t="s">
        <v>771</v>
      </c>
      <c r="C27" s="502"/>
      <c r="D27" s="219">
        <f>IF('W.1.'!D27="","",'W.1.'!D27)</f>
        <v>0</v>
      </c>
      <c r="E27" s="209"/>
      <c r="G27" s="220"/>
      <c r="H27" s="221"/>
      <c r="I27" s="221"/>
      <c r="J27" s="221"/>
      <c r="K27" s="221"/>
      <c r="L27" s="221"/>
      <c r="M27" s="221"/>
      <c r="N27" s="221"/>
      <c r="O27" s="222"/>
      <c r="P27" s="223"/>
      <c r="Y27" s="221"/>
      <c r="Z27" s="221"/>
    </row>
    <row r="28" spans="2:26" s="143" customFormat="1" ht="12.75" customHeight="1">
      <c r="B28" s="503" t="s">
        <v>628</v>
      </c>
      <c r="C28" s="503"/>
      <c r="D28" s="503"/>
      <c r="E28" s="504"/>
      <c r="O28" s="224"/>
      <c r="Y28" s="146"/>
      <c r="Z28" s="146"/>
    </row>
    <row r="29" spans="14:26" s="143" customFormat="1" ht="12.75">
      <c r="N29" s="225"/>
      <c r="P29" s="226"/>
      <c r="Y29" s="146"/>
      <c r="Z29" s="146"/>
    </row>
    <row r="30" spans="14:26" s="143" customFormat="1" ht="12.75">
      <c r="N30" s="225"/>
      <c r="P30" s="226"/>
      <c r="Y30" s="146"/>
      <c r="Z30" s="146"/>
    </row>
    <row r="31" spans="14:26" s="143" customFormat="1" ht="12.75">
      <c r="N31" s="225"/>
      <c r="P31" s="226"/>
      <c r="Y31" s="146"/>
      <c r="Z31" s="146"/>
    </row>
    <row r="32" spans="14:26" s="143" customFormat="1" ht="12.75">
      <c r="N32" s="225"/>
      <c r="P32" s="226"/>
      <c r="Y32" s="146"/>
      <c r="Z32" s="146"/>
    </row>
    <row r="33" spans="14:26" s="143" customFormat="1" ht="12.75">
      <c r="N33" s="225"/>
      <c r="P33" s="226"/>
      <c r="Y33" s="146"/>
      <c r="Z33" s="146"/>
    </row>
    <row r="34" spans="14:26" s="143" customFormat="1" ht="12.75">
      <c r="N34" s="225"/>
      <c r="P34" s="226"/>
      <c r="Y34" s="146"/>
      <c r="Z34" s="146"/>
    </row>
    <row r="35" spans="14:26" s="143" customFormat="1" ht="12.75">
      <c r="N35" s="225"/>
      <c r="P35" s="226"/>
      <c r="Y35" s="146"/>
      <c r="Z35" s="146"/>
    </row>
    <row r="36" spans="14:26" s="143" customFormat="1" ht="12.75">
      <c r="N36" s="225"/>
      <c r="P36" s="226"/>
      <c r="Y36" s="146"/>
      <c r="Z36" s="146"/>
    </row>
    <row r="37" spans="14:26" s="143" customFormat="1" ht="12.75">
      <c r="N37" s="225"/>
      <c r="P37" s="226"/>
      <c r="Y37" s="146"/>
      <c r="Z37" s="146"/>
    </row>
    <row r="38" spans="14:26" s="143" customFormat="1" ht="12.75">
      <c r="N38" s="225"/>
      <c r="P38" s="226"/>
      <c r="Y38" s="146"/>
      <c r="Z38" s="146"/>
    </row>
    <row r="39" spans="4:26" s="143" customFormat="1" ht="12.75">
      <c r="D39" s="228"/>
      <c r="N39" s="225"/>
      <c r="P39" s="226"/>
      <c r="Y39" s="146"/>
      <c r="Z39" s="146"/>
    </row>
    <row r="40" spans="14:26" s="143" customFormat="1" ht="12.75">
      <c r="N40" s="225"/>
      <c r="P40" s="226"/>
      <c r="Y40" s="146"/>
      <c r="Z40" s="146"/>
    </row>
    <row r="41" spans="14:26" s="143" customFormat="1" ht="12.75">
      <c r="N41" s="225"/>
      <c r="P41" s="226"/>
      <c r="Y41" s="146"/>
      <c r="Z41" s="146"/>
    </row>
    <row r="42" spans="14:26" s="143" customFormat="1" ht="12.75">
      <c r="N42" s="225"/>
      <c r="P42" s="226"/>
      <c r="Y42" s="146"/>
      <c r="Z42" s="146"/>
    </row>
    <row r="43" spans="14:26" s="143" customFormat="1" ht="12.75">
      <c r="N43" s="225"/>
      <c r="P43" s="226"/>
      <c r="Y43" s="146"/>
      <c r="Z43" s="146"/>
    </row>
    <row r="44" spans="14:26" s="143" customFormat="1" ht="12.75">
      <c r="N44" s="225"/>
      <c r="P44" s="226"/>
      <c r="Y44" s="146"/>
      <c r="Z44" s="146"/>
    </row>
    <row r="45" spans="14:26" s="143" customFormat="1" ht="12.75">
      <c r="N45" s="225"/>
      <c r="P45" s="226"/>
      <c r="Y45" s="146"/>
      <c r="Z45" s="146"/>
    </row>
    <row r="46" spans="14:26" s="143" customFormat="1" ht="12.75">
      <c r="N46" s="225"/>
      <c r="P46" s="226"/>
      <c r="Y46" s="146"/>
      <c r="Z46" s="146"/>
    </row>
    <row r="47" spans="14:26" s="143" customFormat="1" ht="12.75">
      <c r="N47" s="225"/>
      <c r="P47" s="226"/>
      <c r="Y47" s="146"/>
      <c r="Z47" s="146"/>
    </row>
    <row r="48" spans="14:26" s="143" customFormat="1" ht="12.75">
      <c r="N48" s="225"/>
      <c r="P48" s="226"/>
      <c r="Y48" s="146"/>
      <c r="Z48" s="146"/>
    </row>
    <row r="49" spans="14:26" s="143" customFormat="1" ht="12.75">
      <c r="N49" s="225"/>
      <c r="P49" s="226"/>
      <c r="Y49" s="146"/>
      <c r="Z49" s="146"/>
    </row>
    <row r="50" spans="14:26" s="143" customFormat="1" ht="12.75">
      <c r="N50" s="225"/>
      <c r="P50" s="226"/>
      <c r="Y50" s="146"/>
      <c r="Z50" s="146"/>
    </row>
    <row r="51" spans="14:26" s="143" customFormat="1" ht="12.75">
      <c r="N51" s="225"/>
      <c r="P51" s="226"/>
      <c r="Y51" s="146"/>
      <c r="Z51" s="146"/>
    </row>
    <row r="52" spans="14:26" s="143" customFormat="1" ht="12.75">
      <c r="N52" s="225"/>
      <c r="P52" s="226"/>
      <c r="Y52" s="146"/>
      <c r="Z52" s="146"/>
    </row>
    <row r="53" spans="14:26" s="143" customFormat="1" ht="12.75">
      <c r="N53" s="225"/>
      <c r="P53" s="226"/>
      <c r="Y53" s="146"/>
      <c r="Z53" s="146"/>
    </row>
    <row r="54" spans="14:26" s="143" customFormat="1" ht="12.75">
      <c r="N54" s="225"/>
      <c r="P54" s="226"/>
      <c r="Y54" s="146"/>
      <c r="Z54" s="146"/>
    </row>
    <row r="55" spans="14:26" s="143" customFormat="1" ht="12.75">
      <c r="N55" s="225"/>
      <c r="P55" s="226"/>
      <c r="Y55" s="146"/>
      <c r="Z55" s="146"/>
    </row>
    <row r="56" spans="14:26" s="143" customFormat="1" ht="12.75">
      <c r="N56" s="225"/>
      <c r="P56" s="226"/>
      <c r="Y56" s="146"/>
      <c r="Z56" s="146"/>
    </row>
    <row r="57" spans="14:26" s="143" customFormat="1" ht="12.75">
      <c r="N57" s="225"/>
      <c r="P57" s="226"/>
      <c r="Y57" s="146"/>
      <c r="Z57" s="146"/>
    </row>
    <row r="58" spans="14:26" s="143" customFormat="1" ht="12.75">
      <c r="N58" s="225"/>
      <c r="P58" s="226"/>
      <c r="Y58" s="146"/>
      <c r="Z58" s="146"/>
    </row>
    <row r="59" spans="14:26" s="143" customFormat="1" ht="12.75">
      <c r="N59" s="225"/>
      <c r="P59" s="226"/>
      <c r="Y59" s="146"/>
      <c r="Z59" s="146"/>
    </row>
    <row r="60" spans="14:26" s="143" customFormat="1" ht="12.75">
      <c r="N60" s="225"/>
      <c r="P60" s="226"/>
      <c r="Y60" s="146"/>
      <c r="Z60" s="146"/>
    </row>
    <row r="61" spans="14:26" s="143" customFormat="1" ht="12.75">
      <c r="N61" s="225"/>
      <c r="P61" s="226"/>
      <c r="Y61" s="146"/>
      <c r="Z61" s="146"/>
    </row>
    <row r="62" spans="14:26" s="143" customFormat="1" ht="12.75">
      <c r="N62" s="225"/>
      <c r="P62" s="226"/>
      <c r="Y62" s="146"/>
      <c r="Z62" s="146"/>
    </row>
    <row r="63" spans="14:26" s="143" customFormat="1" ht="12.75">
      <c r="N63" s="225"/>
      <c r="P63" s="226"/>
      <c r="Y63" s="146"/>
      <c r="Z63" s="146"/>
    </row>
    <row r="64" spans="14:26" s="143" customFormat="1" ht="12.75">
      <c r="N64" s="225"/>
      <c r="P64" s="226"/>
      <c r="Y64" s="146"/>
      <c r="Z64" s="146"/>
    </row>
    <row r="65" spans="14:26" s="143" customFormat="1" ht="12.75">
      <c r="N65" s="225"/>
      <c r="P65" s="226"/>
      <c r="Y65" s="146"/>
      <c r="Z65" s="146"/>
    </row>
    <row r="66" spans="14:26" s="143" customFormat="1" ht="12.75">
      <c r="N66" s="225"/>
      <c r="P66" s="226"/>
      <c r="Y66" s="146"/>
      <c r="Z66" s="146"/>
    </row>
    <row r="67" spans="14:26" s="143" customFormat="1" ht="12.75">
      <c r="N67" s="225"/>
      <c r="P67" s="226"/>
      <c r="Y67" s="146"/>
      <c r="Z67" s="146"/>
    </row>
    <row r="68" spans="14:26" s="143" customFormat="1" ht="12.75">
      <c r="N68" s="225"/>
      <c r="P68" s="226"/>
      <c r="Y68" s="146"/>
      <c r="Z68" s="146"/>
    </row>
    <row r="69" spans="13:16" ht="12.75">
      <c r="M69" s="227"/>
      <c r="O69" s="178"/>
      <c r="P69" s="227"/>
    </row>
    <row r="70" spans="13:16" ht="12.75">
      <c r="M70" s="227"/>
      <c r="O70" s="227"/>
      <c r="P70" s="227"/>
    </row>
    <row r="71" spans="13:16" ht="12.75">
      <c r="M71" s="227"/>
      <c r="P71" s="227"/>
    </row>
    <row r="72" spans="13:16" ht="12.75">
      <c r="M72" s="227"/>
      <c r="P72" s="227"/>
    </row>
    <row r="73" spans="13:16" ht="12.75">
      <c r="M73" s="227"/>
      <c r="P73" s="227"/>
    </row>
    <row r="74" spans="13:16" ht="12.75">
      <c r="M74" s="227"/>
      <c r="P74" s="227"/>
    </row>
    <row r="75" spans="13:16" ht="12.75">
      <c r="M75" s="227"/>
      <c r="P75" s="227"/>
    </row>
    <row r="76" spans="13:16" ht="12.75">
      <c r="M76" s="227"/>
      <c r="P76" s="227"/>
    </row>
    <row r="77" spans="13:16" ht="12.75">
      <c r="M77" s="227"/>
      <c r="P77" s="227"/>
    </row>
    <row r="78" spans="13:16" ht="12.75">
      <c r="M78" s="227"/>
      <c r="P78" s="227"/>
    </row>
    <row r="79" spans="13:16" ht="12.75">
      <c r="M79" s="227"/>
      <c r="P79" s="227"/>
    </row>
    <row r="80" spans="13:16" ht="12.75">
      <c r="M80" s="227"/>
      <c r="P80" s="227"/>
    </row>
    <row r="81" spans="13:16" ht="12.75">
      <c r="M81" s="227"/>
      <c r="P81" s="227"/>
    </row>
    <row r="82" spans="13:16" ht="12.75">
      <c r="M82" s="227"/>
      <c r="P82" s="227"/>
    </row>
    <row r="83" spans="13:16" ht="12.75">
      <c r="M83" s="227"/>
      <c r="P83" s="227"/>
    </row>
    <row r="84" spans="13:16" ht="12.75">
      <c r="M84" s="227"/>
      <c r="P84" s="227"/>
    </row>
    <row r="85" spans="13:16" ht="12.75">
      <c r="M85" s="227"/>
      <c r="P85" s="227"/>
    </row>
    <row r="86" spans="13:16" ht="12.75">
      <c r="M86" s="227"/>
      <c r="P86" s="227"/>
    </row>
    <row r="87" spans="13:16" ht="12.75">
      <c r="M87" s="227"/>
      <c r="P87" s="227"/>
    </row>
    <row r="88" spans="13:16" ht="12.75">
      <c r="M88" s="227"/>
      <c r="P88" s="227"/>
    </row>
    <row r="89" spans="13:16" ht="12.75">
      <c r="M89" s="227"/>
      <c r="P89" s="227"/>
    </row>
    <row r="90" spans="13:16" ht="12.75">
      <c r="M90" s="227"/>
      <c r="P90" s="227"/>
    </row>
    <row r="91" spans="13:16" ht="12.75">
      <c r="M91" s="227"/>
      <c r="P91" s="227"/>
    </row>
    <row r="92" spans="13:16" ht="12.75">
      <c r="M92" s="227"/>
      <c r="P92" s="227"/>
    </row>
    <row r="93" spans="13:16" ht="12.75">
      <c r="M93" s="227"/>
      <c r="P93" s="227"/>
    </row>
    <row r="94" spans="13:16" ht="12.75">
      <c r="M94" s="227"/>
      <c r="P94" s="227"/>
    </row>
    <row r="95" spans="13:16" ht="12.75">
      <c r="M95" s="227"/>
      <c r="P95" s="227"/>
    </row>
    <row r="96" spans="13:16" ht="12.75">
      <c r="M96" s="227"/>
      <c r="P96" s="227"/>
    </row>
    <row r="97" spans="13:16" ht="12.75">
      <c r="M97" s="227"/>
      <c r="P97" s="227"/>
    </row>
    <row r="98" spans="13:16" ht="12.75">
      <c r="M98" s="227"/>
      <c r="P98" s="227"/>
    </row>
    <row r="99" spans="13:16" ht="12.75">
      <c r="M99" s="227"/>
      <c r="P99" s="227"/>
    </row>
    <row r="100" spans="13:16" ht="12.75">
      <c r="M100" s="227"/>
      <c r="P100" s="227"/>
    </row>
    <row r="101" spans="13:16" ht="12.75">
      <c r="M101" s="227"/>
      <c r="P101" s="227"/>
    </row>
    <row r="102" spans="13:16" ht="12.75">
      <c r="M102" s="227"/>
      <c r="P102" s="227"/>
    </row>
    <row r="103" spans="13:16" ht="12.75">
      <c r="M103" s="227"/>
      <c r="P103" s="227"/>
    </row>
    <row r="104" spans="13:16" ht="12.75">
      <c r="M104" s="227"/>
      <c r="P104" s="227"/>
    </row>
    <row r="105" spans="13:16" ht="12.75">
      <c r="M105" s="227"/>
      <c r="P105" s="227"/>
    </row>
    <row r="106" spans="13:16" ht="12.75">
      <c r="M106" s="227"/>
      <c r="P106" s="227"/>
    </row>
    <row r="107" spans="13:16" ht="12.75">
      <c r="M107" s="227"/>
      <c r="P107" s="227"/>
    </row>
    <row r="108" spans="13:16" ht="12.75">
      <c r="M108" s="227"/>
      <c r="P108" s="227"/>
    </row>
    <row r="109" spans="13:16" ht="12.75">
      <c r="M109" s="227"/>
      <c r="P109" s="227"/>
    </row>
    <row r="110" spans="13:16" ht="12.75">
      <c r="M110" s="227"/>
      <c r="P110" s="227"/>
    </row>
    <row r="111" spans="13:16" ht="12.75">
      <c r="M111" s="227"/>
      <c r="P111" s="227"/>
    </row>
    <row r="112" spans="13:16" ht="12.75">
      <c r="M112" s="227"/>
      <c r="P112" s="227"/>
    </row>
    <row r="113" spans="13:16" ht="12.75">
      <c r="M113" s="227"/>
      <c r="P113" s="227"/>
    </row>
    <row r="114" spans="13:16" ht="12.75">
      <c r="M114" s="227"/>
      <c r="P114" s="227"/>
    </row>
    <row r="115" spans="13:16" ht="12.75">
      <c r="M115" s="227"/>
      <c r="P115" s="227"/>
    </row>
    <row r="116" spans="13:16" ht="12.75">
      <c r="M116" s="227"/>
      <c r="P116" s="227"/>
    </row>
    <row r="117" spans="13:16" ht="12.75">
      <c r="M117" s="227"/>
      <c r="P117" s="227"/>
    </row>
    <row r="118" spans="13:16" ht="12.75">
      <c r="M118" s="227"/>
      <c r="P118" s="227"/>
    </row>
    <row r="119" spans="13:16" ht="12.75">
      <c r="M119" s="227"/>
      <c r="P119" s="227"/>
    </row>
    <row r="120" spans="13:16" ht="12.75">
      <c r="M120" s="227"/>
      <c r="P120" s="227"/>
    </row>
    <row r="121" spans="13:16" ht="12.75">
      <c r="M121" s="227"/>
      <c r="P121" s="227"/>
    </row>
    <row r="122" spans="13:16" ht="12.75">
      <c r="M122" s="227"/>
      <c r="P122" s="227"/>
    </row>
    <row r="123" spans="13:16" ht="12.75">
      <c r="M123" s="227"/>
      <c r="P123" s="227"/>
    </row>
    <row r="124" spans="13:16" ht="12.75">
      <c r="M124" s="227"/>
      <c r="P124" s="227"/>
    </row>
    <row r="125" spans="13:16" ht="12.75">
      <c r="M125" s="227"/>
      <c r="P125" s="227"/>
    </row>
    <row r="126" spans="13:16" ht="12.75">
      <c r="M126" s="227"/>
      <c r="P126" s="227"/>
    </row>
    <row r="127" spans="13:16" ht="12.75">
      <c r="M127" s="227"/>
      <c r="P127" s="227"/>
    </row>
    <row r="128" spans="13:16" ht="12.75">
      <c r="M128" s="227"/>
      <c r="P128" s="227"/>
    </row>
    <row r="129" spans="13:16" ht="12.75">
      <c r="M129" s="227"/>
      <c r="P129" s="227"/>
    </row>
    <row r="130" spans="13:16" ht="12.75">
      <c r="M130" s="227"/>
      <c r="P130" s="227"/>
    </row>
    <row r="131" spans="13:16" ht="12.75">
      <c r="M131" s="227"/>
      <c r="P131" s="227"/>
    </row>
    <row r="132" spans="13:16" ht="12.75">
      <c r="M132" s="227"/>
      <c r="P132" s="227"/>
    </row>
    <row r="133" spans="13:16" ht="12.75">
      <c r="M133" s="227"/>
      <c r="P133" s="227"/>
    </row>
    <row r="134" spans="13:16" ht="12.75">
      <c r="M134" s="227"/>
      <c r="P134" s="227"/>
    </row>
    <row r="135" spans="13:16" ht="12.75">
      <c r="M135" s="227"/>
      <c r="P135" s="227"/>
    </row>
    <row r="136" spans="13:16" ht="12.75">
      <c r="M136" s="227"/>
      <c r="P136" s="227"/>
    </row>
    <row r="137" spans="13:16" ht="12.75">
      <c r="M137" s="227"/>
      <c r="P137" s="227"/>
    </row>
    <row r="138" spans="13:16" ht="12.75">
      <c r="M138" s="227"/>
      <c r="P138" s="227"/>
    </row>
    <row r="139" spans="13:16" ht="12.75">
      <c r="M139" s="227"/>
      <c r="P139" s="227"/>
    </row>
    <row r="140" spans="13:16" ht="12.75">
      <c r="M140" s="227"/>
      <c r="P140" s="227"/>
    </row>
    <row r="141" spans="13:16" ht="12.75">
      <c r="M141" s="227"/>
      <c r="P141" s="227"/>
    </row>
    <row r="142" spans="13:16" ht="12.75">
      <c r="M142" s="227"/>
      <c r="P142" s="227"/>
    </row>
    <row r="143" spans="13:16" ht="12.75">
      <c r="M143" s="227"/>
      <c r="P143" s="227"/>
    </row>
    <row r="144" spans="13:16" ht="12.75">
      <c r="M144" s="227"/>
      <c r="P144" s="227"/>
    </row>
    <row r="145" spans="13:16" ht="12.75">
      <c r="M145" s="227"/>
      <c r="P145" s="227"/>
    </row>
    <row r="146" spans="13:16" ht="12.75">
      <c r="M146" s="227"/>
      <c r="P146" s="227"/>
    </row>
    <row r="147" spans="13:16" ht="12.75">
      <c r="M147" s="227"/>
      <c r="P147" s="227"/>
    </row>
    <row r="148" spans="13:16" ht="12.75">
      <c r="M148" s="227"/>
      <c r="P148" s="227"/>
    </row>
    <row r="149" spans="13:16" ht="12.75">
      <c r="M149" s="227"/>
      <c r="P149" s="227"/>
    </row>
    <row r="150" spans="13:16" ht="12.75">
      <c r="M150" s="227"/>
      <c r="P150" s="227"/>
    </row>
    <row r="151" spans="13:16" ht="12.75">
      <c r="M151" s="227"/>
      <c r="P151" s="227"/>
    </row>
    <row r="152" spans="13:16" ht="12.75">
      <c r="M152" s="227"/>
      <c r="P152" s="227"/>
    </row>
    <row r="153" spans="13:16" ht="12.75">
      <c r="M153" s="227"/>
      <c r="P153" s="227"/>
    </row>
    <row r="154" spans="13:16" ht="12.75">
      <c r="M154" s="227"/>
      <c r="P154" s="227"/>
    </row>
    <row r="155" spans="13:16" ht="12.75">
      <c r="M155" s="227"/>
      <c r="P155" s="227"/>
    </row>
    <row r="156" spans="13:16" ht="12.75">
      <c r="M156" s="227"/>
      <c r="P156" s="227"/>
    </row>
    <row r="157" spans="13:16" ht="12.75">
      <c r="M157" s="227"/>
      <c r="P157" s="227"/>
    </row>
    <row r="158" spans="13:16" ht="12.75">
      <c r="M158" s="227"/>
      <c r="P158" s="227"/>
    </row>
    <row r="159" spans="13:16" ht="12.75">
      <c r="M159" s="227"/>
      <c r="P159" s="227"/>
    </row>
    <row r="160" spans="13:16" ht="12.75">
      <c r="M160" s="227"/>
      <c r="P160" s="227"/>
    </row>
    <row r="161" spans="13:16" ht="12.75">
      <c r="M161" s="227"/>
      <c r="P161" s="227"/>
    </row>
    <row r="162" spans="13:16" ht="12.75">
      <c r="M162" s="227"/>
      <c r="P162" s="227"/>
    </row>
    <row r="163" spans="13:16" ht="12.75">
      <c r="M163" s="227"/>
      <c r="P163" s="227"/>
    </row>
    <row r="164" spans="13:16" ht="12.75">
      <c r="M164" s="227"/>
      <c r="P164" s="227"/>
    </row>
    <row r="165" spans="13:16" ht="12.75">
      <c r="M165" s="227"/>
      <c r="P165" s="227"/>
    </row>
    <row r="166" spans="13:16" ht="12.75">
      <c r="M166" s="227"/>
      <c r="P166" s="227"/>
    </row>
    <row r="167" spans="13:16" ht="12.75">
      <c r="M167" s="227"/>
      <c r="P167" s="227"/>
    </row>
    <row r="168" spans="13:16" ht="12.75">
      <c r="M168" s="227"/>
      <c r="P168" s="227"/>
    </row>
    <row r="169" spans="13:16" ht="12.75">
      <c r="M169" s="227"/>
      <c r="P169" s="227"/>
    </row>
    <row r="170" spans="13:16" ht="12.75">
      <c r="M170" s="227"/>
      <c r="P170" s="227"/>
    </row>
    <row r="171" spans="13:16" ht="12.75">
      <c r="M171" s="227"/>
      <c r="P171" s="227"/>
    </row>
    <row r="172" spans="13:16" ht="12.75">
      <c r="M172" s="227"/>
      <c r="P172" s="227"/>
    </row>
    <row r="173" spans="13:16" ht="12.75">
      <c r="M173" s="227"/>
      <c r="P173" s="227"/>
    </row>
    <row r="174" spans="13:16" ht="12.75">
      <c r="M174" s="227"/>
      <c r="P174" s="227"/>
    </row>
    <row r="175" spans="13:16" ht="12.75">
      <c r="M175" s="227"/>
      <c r="P175" s="227"/>
    </row>
    <row r="176" spans="13:16" ht="12.75">
      <c r="M176" s="227"/>
      <c r="P176" s="227"/>
    </row>
    <row r="177" spans="13:16" ht="12.75">
      <c r="M177" s="227"/>
      <c r="P177" s="227"/>
    </row>
    <row r="178" spans="13:16" ht="12.75">
      <c r="M178" s="227"/>
      <c r="P178" s="227"/>
    </row>
    <row r="179" spans="13:16" ht="12.75">
      <c r="M179" s="227"/>
      <c r="P179" s="227"/>
    </row>
    <row r="180" spans="13:16" ht="12.75">
      <c r="M180" s="227"/>
      <c r="P180" s="227"/>
    </row>
    <row r="181" spans="13:16" ht="12.75">
      <c r="M181" s="227"/>
      <c r="P181" s="227"/>
    </row>
    <row r="182" spans="13:16" ht="12.75">
      <c r="M182" s="227"/>
      <c r="P182" s="227"/>
    </row>
    <row r="183" spans="13:16" ht="12.75">
      <c r="M183" s="227"/>
      <c r="P183" s="227"/>
    </row>
    <row r="184" spans="13:16" ht="12.75">
      <c r="M184" s="227"/>
      <c r="P184" s="227"/>
    </row>
    <row r="185" spans="13:16" ht="12.75">
      <c r="M185" s="227"/>
      <c r="P185" s="227"/>
    </row>
    <row r="186" spans="13:16" ht="12.75">
      <c r="M186" s="227"/>
      <c r="P186" s="227"/>
    </row>
    <row r="187" spans="13:16" ht="12.75">
      <c r="M187" s="227"/>
      <c r="P187" s="227"/>
    </row>
    <row r="188" spans="13:16" ht="12.75">
      <c r="M188" s="227"/>
      <c r="P188" s="227"/>
    </row>
    <row r="189" spans="13:16" ht="12.75">
      <c r="M189" s="227"/>
      <c r="P189" s="227"/>
    </row>
    <row r="190" spans="13:16" ht="12.75">
      <c r="M190" s="227"/>
      <c r="P190" s="227"/>
    </row>
    <row r="191" spans="13:16" ht="12.75">
      <c r="M191" s="227"/>
      <c r="P191" s="227"/>
    </row>
    <row r="192" spans="13:16" ht="12.75">
      <c r="M192" s="227"/>
      <c r="P192" s="227"/>
    </row>
    <row r="193" spans="13:16" ht="12.75">
      <c r="M193" s="227"/>
      <c r="P193" s="227"/>
    </row>
    <row r="194" spans="13:16" ht="12.75">
      <c r="M194" s="227"/>
      <c r="P194" s="227"/>
    </row>
    <row r="195" spans="13:16" ht="12.75">
      <c r="M195" s="227"/>
      <c r="P195" s="227"/>
    </row>
    <row r="196" spans="13:16" ht="12.75">
      <c r="M196" s="227"/>
      <c r="P196" s="227"/>
    </row>
    <row r="197" spans="13:16" ht="12.75">
      <c r="M197" s="227"/>
      <c r="P197" s="227"/>
    </row>
    <row r="198" spans="13:16" ht="12.75">
      <c r="M198" s="227"/>
      <c r="P198" s="227"/>
    </row>
    <row r="199" spans="13:16" ht="12.75">
      <c r="M199" s="227"/>
      <c r="P199" s="227"/>
    </row>
    <row r="200" spans="13:16" ht="12.75">
      <c r="M200" s="227"/>
      <c r="P200" s="227"/>
    </row>
    <row r="201" spans="13:16" ht="12.75">
      <c r="M201" s="227"/>
      <c r="P201" s="227"/>
    </row>
    <row r="202" spans="13:16" ht="12.75">
      <c r="M202" s="227"/>
      <c r="P202" s="227"/>
    </row>
    <row r="203" spans="13:16" ht="12.75">
      <c r="M203" s="227"/>
      <c r="P203" s="227"/>
    </row>
    <row r="204" spans="13:16" ht="12.75">
      <c r="M204" s="227"/>
      <c r="P204" s="227"/>
    </row>
    <row r="205" spans="13:16" ht="12.75">
      <c r="M205" s="227"/>
      <c r="P205" s="227"/>
    </row>
    <row r="206" spans="13:16" ht="12.75">
      <c r="M206" s="227"/>
      <c r="P206" s="227"/>
    </row>
    <row r="207" spans="13:16" ht="12.75">
      <c r="M207" s="227"/>
      <c r="P207" s="227"/>
    </row>
    <row r="208" spans="13:16" ht="12.75">
      <c r="M208" s="227"/>
      <c r="P208" s="227"/>
    </row>
    <row r="209" spans="13:16" ht="12.75">
      <c r="M209" s="227"/>
      <c r="P209" s="227"/>
    </row>
    <row r="210" spans="13:16" ht="12.75">
      <c r="M210" s="227"/>
      <c r="P210" s="227"/>
    </row>
    <row r="211" spans="13:16" ht="12.75">
      <c r="M211" s="227"/>
      <c r="P211" s="227"/>
    </row>
    <row r="212" spans="13:16" ht="12.75">
      <c r="M212" s="227"/>
      <c r="P212" s="227"/>
    </row>
    <row r="213" spans="13:16" ht="12.75">
      <c r="M213" s="227"/>
      <c r="P213" s="227"/>
    </row>
    <row r="214" spans="13:16" ht="12.75">
      <c r="M214" s="227"/>
      <c r="P214" s="227"/>
    </row>
    <row r="215" spans="13:16" ht="12.75">
      <c r="M215" s="227"/>
      <c r="P215" s="227"/>
    </row>
    <row r="216" spans="13:16" ht="12.75">
      <c r="M216" s="227"/>
      <c r="P216" s="227"/>
    </row>
    <row r="217" spans="13:16" ht="12.75">
      <c r="M217" s="227"/>
      <c r="P217" s="227"/>
    </row>
    <row r="218" spans="13:16" ht="12.75">
      <c r="M218" s="227"/>
      <c r="P218" s="227"/>
    </row>
    <row r="219" spans="13:16" ht="12.75">
      <c r="M219" s="227"/>
      <c r="P219" s="227"/>
    </row>
    <row r="220" spans="13:16" ht="12.75">
      <c r="M220" s="227"/>
      <c r="P220" s="227"/>
    </row>
    <row r="221" spans="13:16" ht="12.75">
      <c r="M221" s="227"/>
      <c r="P221" s="227"/>
    </row>
    <row r="222" spans="13:16" ht="12.75">
      <c r="M222" s="227"/>
      <c r="P222" s="227"/>
    </row>
    <row r="223" spans="13:16" ht="12.75">
      <c r="M223" s="227"/>
      <c r="P223" s="227"/>
    </row>
    <row r="224" spans="13:16" ht="12.75">
      <c r="M224" s="227"/>
      <c r="P224" s="227"/>
    </row>
    <row r="225" spans="13:16" ht="12.75">
      <c r="M225" s="227"/>
      <c r="P225" s="227"/>
    </row>
    <row r="226" spans="13:16" ht="12.75">
      <c r="M226" s="227"/>
      <c r="P226" s="227"/>
    </row>
    <row r="227" spans="13:16" ht="12.75">
      <c r="M227" s="227"/>
      <c r="P227" s="227"/>
    </row>
    <row r="228" spans="13:16" ht="12.75">
      <c r="M228" s="227"/>
      <c r="P228" s="227"/>
    </row>
    <row r="229" spans="13:16" ht="12.75">
      <c r="M229" s="227"/>
      <c r="P229" s="227"/>
    </row>
    <row r="230" spans="13:16" ht="12.75">
      <c r="M230" s="227"/>
      <c r="P230" s="227"/>
    </row>
    <row r="231" spans="13:16" ht="12.75">
      <c r="M231" s="227"/>
      <c r="P231" s="227"/>
    </row>
    <row r="232" spans="13:16" ht="12.75">
      <c r="M232" s="227"/>
      <c r="P232" s="227"/>
    </row>
    <row r="233" spans="13:16" ht="12.75">
      <c r="M233" s="227"/>
      <c r="P233" s="227"/>
    </row>
    <row r="234" spans="13:16" ht="12.75">
      <c r="M234" s="227"/>
      <c r="P234" s="227"/>
    </row>
    <row r="235" spans="13:16" ht="12.75">
      <c r="M235" s="227"/>
      <c r="P235" s="227"/>
    </row>
    <row r="236" spans="13:16" ht="12.75">
      <c r="M236" s="227"/>
      <c r="P236" s="227"/>
    </row>
    <row r="237" spans="13:16" ht="12.75">
      <c r="M237" s="227"/>
      <c r="P237" s="227"/>
    </row>
    <row r="238" spans="13:16" ht="12.75">
      <c r="M238" s="227"/>
      <c r="P238" s="227"/>
    </row>
    <row r="239" spans="13:16" ht="12.75">
      <c r="M239" s="227"/>
      <c r="P239" s="227"/>
    </row>
    <row r="240" spans="13:16" ht="12.75">
      <c r="M240" s="227"/>
      <c r="P240" s="227"/>
    </row>
    <row r="241" spans="13:16" ht="12.75">
      <c r="M241" s="227"/>
      <c r="P241" s="227"/>
    </row>
    <row r="242" spans="13:16" ht="12.75">
      <c r="M242" s="227"/>
      <c r="P242" s="227"/>
    </row>
    <row r="243" spans="13:16" ht="12.75">
      <c r="M243" s="227"/>
      <c r="P243" s="227"/>
    </row>
    <row r="244" spans="13:16" ht="12.75">
      <c r="M244" s="227"/>
      <c r="P244" s="227"/>
    </row>
    <row r="245" spans="13:16" ht="12.75">
      <c r="M245" s="227"/>
      <c r="P245" s="227"/>
    </row>
    <row r="246" spans="13:16" ht="12.75">
      <c r="M246" s="227"/>
      <c r="P246" s="227"/>
    </row>
    <row r="247" spans="13:16" ht="12.75">
      <c r="M247" s="227"/>
      <c r="P247" s="227"/>
    </row>
    <row r="248" spans="13:16" ht="12.75">
      <c r="M248" s="227"/>
      <c r="P248" s="227"/>
    </row>
    <row r="249" spans="13:16" ht="12.75">
      <c r="M249" s="227"/>
      <c r="P249" s="227"/>
    </row>
    <row r="250" spans="13:16" ht="12.75">
      <c r="M250" s="227"/>
      <c r="P250" s="227"/>
    </row>
    <row r="251" spans="13:16" ht="12.75">
      <c r="M251" s="227"/>
      <c r="P251" s="227"/>
    </row>
    <row r="252" spans="13:16" ht="12.75">
      <c r="M252" s="227"/>
      <c r="P252" s="227"/>
    </row>
    <row r="253" spans="13:16" ht="12.75">
      <c r="M253" s="227"/>
      <c r="P253" s="227"/>
    </row>
    <row r="254" spans="13:16" ht="12.75">
      <c r="M254" s="227"/>
      <c r="P254" s="227"/>
    </row>
    <row r="255" spans="13:16" ht="12.75">
      <c r="M255" s="227"/>
      <c r="P255" s="227"/>
    </row>
    <row r="256" spans="13:16" ht="12.75">
      <c r="M256" s="227"/>
      <c r="P256" s="227"/>
    </row>
    <row r="257" spans="13:16" ht="12.75">
      <c r="M257" s="227"/>
      <c r="P257" s="227"/>
    </row>
    <row r="258" spans="13:16" ht="12.75">
      <c r="M258" s="227"/>
      <c r="P258" s="227"/>
    </row>
    <row r="259" spans="13:16" ht="12.75">
      <c r="M259" s="227"/>
      <c r="P259" s="227"/>
    </row>
    <row r="260" spans="13:16" ht="12.75">
      <c r="M260" s="227"/>
      <c r="P260" s="227"/>
    </row>
    <row r="261" spans="13:16" ht="12.75">
      <c r="M261" s="227"/>
      <c r="P261" s="227"/>
    </row>
    <row r="262" spans="13:16" ht="12.75">
      <c r="M262" s="227"/>
      <c r="P262" s="227"/>
    </row>
    <row r="263" spans="13:16" ht="12.75">
      <c r="M263" s="227"/>
      <c r="P263" s="227"/>
    </row>
    <row r="264" spans="13:16" ht="12.75">
      <c r="M264" s="227"/>
      <c r="P264" s="227"/>
    </row>
    <row r="265" spans="13:16" ht="12.75">
      <c r="M265" s="227"/>
      <c r="P265" s="227"/>
    </row>
    <row r="266" spans="13:16" ht="12.75">
      <c r="M266" s="227"/>
      <c r="P266" s="227"/>
    </row>
    <row r="267" spans="13:16" ht="12.75">
      <c r="M267" s="227"/>
      <c r="P267" s="227"/>
    </row>
    <row r="268" spans="13:16" ht="12.75">
      <c r="M268" s="227"/>
      <c r="P268" s="227"/>
    </row>
    <row r="269" spans="13:16" ht="12.75">
      <c r="M269" s="227"/>
      <c r="P269" s="227"/>
    </row>
    <row r="270" spans="13:16" ht="12.75">
      <c r="M270" s="227"/>
      <c r="P270" s="227"/>
    </row>
    <row r="271" spans="13:16" ht="12.75">
      <c r="M271" s="227"/>
      <c r="P271" s="227"/>
    </row>
    <row r="272" spans="13:16" ht="12.75">
      <c r="M272" s="227"/>
      <c r="P272" s="227"/>
    </row>
    <row r="273" spans="13:16" ht="12.75">
      <c r="M273" s="227"/>
      <c r="P273" s="227"/>
    </row>
    <row r="274" spans="13:16" ht="12.75">
      <c r="M274" s="227"/>
      <c r="P274" s="227"/>
    </row>
    <row r="275" spans="13:16" ht="12.75">
      <c r="M275" s="227"/>
      <c r="P275" s="227"/>
    </row>
    <row r="276" spans="13:16" ht="12.75">
      <c r="M276" s="227"/>
      <c r="P276" s="227"/>
    </row>
    <row r="277" spans="13:16" ht="12.75">
      <c r="M277" s="227"/>
      <c r="P277" s="227"/>
    </row>
    <row r="278" spans="13:16" ht="12.75">
      <c r="M278" s="227"/>
      <c r="P278" s="227"/>
    </row>
    <row r="279" spans="13:16" ht="12.75">
      <c r="M279" s="227"/>
      <c r="P279" s="227"/>
    </row>
    <row r="280" spans="13:16" ht="12.75">
      <c r="M280" s="227"/>
      <c r="P280" s="227"/>
    </row>
    <row r="281" spans="13:16" ht="12.75">
      <c r="M281" s="227"/>
      <c r="P281" s="227"/>
    </row>
    <row r="282" spans="13:16" ht="12.75">
      <c r="M282" s="227"/>
      <c r="P282" s="227"/>
    </row>
    <row r="283" spans="13:16" ht="12.75">
      <c r="M283" s="227"/>
      <c r="P283" s="227"/>
    </row>
    <row r="284" spans="13:16" ht="12.75">
      <c r="M284" s="227"/>
      <c r="P284" s="227"/>
    </row>
    <row r="285" spans="13:16" ht="12.75">
      <c r="M285" s="227"/>
      <c r="P285" s="227"/>
    </row>
    <row r="286" spans="13:16" ht="12.75">
      <c r="M286" s="227"/>
      <c r="P286" s="227"/>
    </row>
    <row r="287" spans="13:16" ht="12.75">
      <c r="M287" s="227"/>
      <c r="P287" s="227"/>
    </row>
    <row r="288" spans="13:16" ht="12.75">
      <c r="M288" s="227"/>
      <c r="P288" s="227"/>
    </row>
    <row r="289" spans="13:16" ht="12.75">
      <c r="M289" s="227"/>
      <c r="P289" s="227"/>
    </row>
    <row r="290" spans="13:16" ht="12.75">
      <c r="M290" s="227"/>
      <c r="P290" s="227"/>
    </row>
    <row r="291" spans="13:16" ht="12.75">
      <c r="M291" s="227"/>
      <c r="P291" s="227"/>
    </row>
    <row r="292" spans="13:16" ht="12.75">
      <c r="M292" s="227"/>
      <c r="P292" s="227"/>
    </row>
    <row r="293" spans="13:16" ht="12.75">
      <c r="M293" s="227"/>
      <c r="P293" s="227"/>
    </row>
    <row r="294" spans="13:16" ht="12.75">
      <c r="M294" s="227"/>
      <c r="P294" s="227"/>
    </row>
    <row r="295" spans="13:16" ht="12.75">
      <c r="M295" s="227"/>
      <c r="P295" s="227"/>
    </row>
    <row r="296" spans="13:16" ht="12.75">
      <c r="M296" s="227"/>
      <c r="P296" s="227"/>
    </row>
    <row r="297" spans="13:16" ht="12.75">
      <c r="M297" s="227"/>
      <c r="P297" s="227"/>
    </row>
    <row r="298" spans="13:16" ht="12.75">
      <c r="M298" s="227"/>
      <c r="P298" s="227"/>
    </row>
    <row r="299" spans="13:16" ht="12.75">
      <c r="M299" s="227"/>
      <c r="P299" s="227"/>
    </row>
    <row r="300" spans="13:16" ht="12.75">
      <c r="M300" s="227"/>
      <c r="P300" s="227"/>
    </row>
    <row r="301" spans="13:16" ht="12.75">
      <c r="M301" s="227"/>
      <c r="P301" s="227"/>
    </row>
    <row r="302" spans="13:16" ht="12.75">
      <c r="M302" s="227"/>
      <c r="P302" s="227"/>
    </row>
    <row r="303" spans="13:16" ht="12.75">
      <c r="M303" s="227"/>
      <c r="P303" s="227"/>
    </row>
    <row r="304" spans="13:16" ht="12.75">
      <c r="M304" s="227"/>
      <c r="P304" s="227"/>
    </row>
    <row r="305" spans="13:16" ht="12.75">
      <c r="M305" s="227"/>
      <c r="P305" s="227"/>
    </row>
    <row r="306" spans="13:16" ht="12.75">
      <c r="M306" s="227"/>
      <c r="P306" s="227"/>
    </row>
    <row r="307" spans="13:16" ht="12.75">
      <c r="M307" s="227"/>
      <c r="P307" s="227"/>
    </row>
    <row r="308" spans="13:16" ht="12.75">
      <c r="M308" s="227"/>
      <c r="P308" s="227"/>
    </row>
    <row r="309" spans="13:16" ht="12.75">
      <c r="M309" s="227"/>
      <c r="P309" s="227"/>
    </row>
    <row r="310" spans="13:16" ht="12.75">
      <c r="M310" s="227"/>
      <c r="P310" s="227"/>
    </row>
    <row r="311" spans="13:16" ht="12.75">
      <c r="M311" s="227"/>
      <c r="P311" s="227"/>
    </row>
    <row r="312" spans="13:16" ht="12.75">
      <c r="M312" s="227"/>
      <c r="P312" s="227"/>
    </row>
    <row r="313" spans="13:16" ht="12.75">
      <c r="M313" s="227"/>
      <c r="P313" s="227"/>
    </row>
    <row r="314" spans="13:16" ht="12.75">
      <c r="M314" s="227"/>
      <c r="P314" s="227"/>
    </row>
    <row r="315" spans="13:16" ht="12.75">
      <c r="M315" s="227"/>
      <c r="P315" s="227"/>
    </row>
    <row r="316" spans="13:16" ht="12.75">
      <c r="M316" s="227"/>
      <c r="P316" s="227"/>
    </row>
    <row r="317" spans="13:16" ht="12.75">
      <c r="M317" s="227"/>
      <c r="P317" s="227"/>
    </row>
    <row r="318" spans="13:16" ht="12.75">
      <c r="M318" s="227"/>
      <c r="P318" s="227"/>
    </row>
    <row r="319" spans="13:16" ht="12.75">
      <c r="M319" s="227"/>
      <c r="P319" s="227"/>
    </row>
    <row r="320" spans="13:16" ht="12.75">
      <c r="M320" s="227"/>
      <c r="P320" s="227"/>
    </row>
    <row r="321" spans="13:16" ht="12.75">
      <c r="M321" s="227"/>
      <c r="P321" s="227"/>
    </row>
    <row r="322" spans="13:16" ht="12.75">
      <c r="M322" s="227"/>
      <c r="P322" s="227"/>
    </row>
    <row r="323" spans="13:16" ht="12.75">
      <c r="M323" s="227"/>
      <c r="P323" s="227"/>
    </row>
    <row r="324" spans="13:16" ht="12.75">
      <c r="M324" s="227"/>
      <c r="P324" s="227"/>
    </row>
    <row r="325" spans="13:16" ht="12.75">
      <c r="M325" s="227"/>
      <c r="P325" s="227"/>
    </row>
    <row r="326" spans="13:16" ht="12.75">
      <c r="M326" s="227"/>
      <c r="P326" s="227"/>
    </row>
    <row r="327" spans="13:16" ht="12.75">
      <c r="M327" s="227"/>
      <c r="P327" s="227"/>
    </row>
    <row r="328" spans="13:16" ht="12.75">
      <c r="M328" s="227"/>
      <c r="P328" s="227"/>
    </row>
    <row r="329" spans="13:16" ht="12.75">
      <c r="M329" s="227"/>
      <c r="P329" s="227"/>
    </row>
    <row r="330" spans="13:16" ht="12.75">
      <c r="M330" s="227"/>
      <c r="P330" s="227"/>
    </row>
    <row r="331" spans="13:16" ht="12.75">
      <c r="M331" s="227"/>
      <c r="P331" s="227"/>
    </row>
    <row r="332" spans="13:16" ht="12.75">
      <c r="M332" s="227"/>
      <c r="P332" s="227"/>
    </row>
    <row r="333" spans="13:16" ht="12.75">
      <c r="M333" s="227"/>
      <c r="P333" s="227"/>
    </row>
    <row r="334" spans="13:16" ht="12.75">
      <c r="M334" s="227"/>
      <c r="P334" s="227"/>
    </row>
    <row r="335" spans="13:16" ht="12.75">
      <c r="M335" s="227"/>
      <c r="P335" s="227"/>
    </row>
    <row r="336" spans="13:16" ht="12.75">
      <c r="M336" s="227"/>
      <c r="P336" s="227"/>
    </row>
    <row r="337" spans="13:16" ht="12.75">
      <c r="M337" s="227"/>
      <c r="P337" s="227"/>
    </row>
    <row r="338" spans="13:16" ht="12.75">
      <c r="M338" s="227"/>
      <c r="P338" s="227"/>
    </row>
    <row r="339" spans="13:16" ht="12.75">
      <c r="M339" s="227"/>
      <c r="P339" s="227"/>
    </row>
    <row r="340" spans="13:16" ht="12.75">
      <c r="M340" s="227"/>
      <c r="P340" s="227"/>
    </row>
    <row r="341" spans="13:16" ht="12.75">
      <c r="M341" s="227"/>
      <c r="P341" s="227"/>
    </row>
    <row r="342" spans="13:16" ht="12.75">
      <c r="M342" s="227"/>
      <c r="P342" s="227"/>
    </row>
    <row r="343" spans="13:16" ht="12.75">
      <c r="M343" s="227"/>
      <c r="P343" s="227"/>
    </row>
    <row r="344" spans="13:16" ht="12.75">
      <c r="M344" s="227"/>
      <c r="P344" s="227"/>
    </row>
    <row r="345" spans="13:16" ht="12.75">
      <c r="M345" s="227"/>
      <c r="P345" s="227"/>
    </row>
    <row r="346" spans="13:16" ht="12.75">
      <c r="M346" s="227"/>
      <c r="P346" s="227"/>
    </row>
    <row r="347" spans="13:16" ht="12.75">
      <c r="M347" s="227"/>
      <c r="P347" s="227"/>
    </row>
    <row r="348" spans="13:16" ht="12.75">
      <c r="M348" s="227"/>
      <c r="P348" s="227"/>
    </row>
    <row r="349" spans="13:16" ht="12.75">
      <c r="M349" s="227"/>
      <c r="P349" s="227"/>
    </row>
    <row r="350" spans="13:16" ht="12.75">
      <c r="M350" s="227"/>
      <c r="P350" s="227"/>
    </row>
    <row r="351" spans="13:16" ht="12.75">
      <c r="M351" s="227"/>
      <c r="P351" s="227"/>
    </row>
    <row r="352" spans="13:16" ht="12.75">
      <c r="M352" s="227"/>
      <c r="P352" s="227"/>
    </row>
    <row r="353" spans="13:16" ht="12.75">
      <c r="M353" s="227"/>
      <c r="P353" s="227"/>
    </row>
    <row r="354" spans="13:16" ht="12.75">
      <c r="M354" s="227"/>
      <c r="P354" s="227"/>
    </row>
    <row r="355" spans="13:16" ht="12.75">
      <c r="M355" s="227"/>
      <c r="P355" s="227"/>
    </row>
    <row r="356" spans="13:16" ht="12.75">
      <c r="M356" s="227"/>
      <c r="P356" s="227"/>
    </row>
    <row r="357" spans="13:16" ht="12.75">
      <c r="M357" s="227"/>
      <c r="P357" s="227"/>
    </row>
    <row r="358" spans="13:16" ht="12.75">
      <c r="M358" s="227"/>
      <c r="P358" s="227"/>
    </row>
    <row r="359" spans="13:16" ht="12.75">
      <c r="M359" s="227"/>
      <c r="P359" s="227"/>
    </row>
    <row r="360" spans="13:16" ht="12.75">
      <c r="M360" s="227"/>
      <c r="P360" s="227"/>
    </row>
    <row r="361" spans="13:16" ht="12.75">
      <c r="M361" s="227"/>
      <c r="P361" s="227"/>
    </row>
    <row r="362" spans="13:16" ht="12.75">
      <c r="M362" s="227"/>
      <c r="P362" s="227"/>
    </row>
    <row r="363" spans="13:16" ht="12.75">
      <c r="M363" s="227"/>
      <c r="P363" s="227"/>
    </row>
    <row r="364" spans="13:16" ht="12.75">
      <c r="M364" s="227"/>
      <c r="P364" s="227"/>
    </row>
    <row r="365" spans="13:16" ht="12.75">
      <c r="M365" s="227"/>
      <c r="P365" s="227"/>
    </row>
    <row r="366" spans="13:16" ht="12.75">
      <c r="M366" s="227"/>
      <c r="P366" s="227"/>
    </row>
    <row r="367" spans="13:16" ht="12.75">
      <c r="M367" s="227"/>
      <c r="P367" s="227"/>
    </row>
    <row r="368" spans="13:16" ht="12.75">
      <c r="M368" s="227"/>
      <c r="P368" s="227"/>
    </row>
    <row r="369" spans="13:16" ht="12.75">
      <c r="M369" s="227"/>
      <c r="P369" s="227"/>
    </row>
    <row r="370" spans="13:16" ht="12.75">
      <c r="M370" s="227"/>
      <c r="P370" s="227"/>
    </row>
    <row r="371" spans="13:16" ht="12.75">
      <c r="M371" s="227"/>
      <c r="P371" s="227"/>
    </row>
    <row r="372" spans="13:16" ht="12.75">
      <c r="M372" s="227"/>
      <c r="P372" s="227"/>
    </row>
    <row r="373" spans="13:16" ht="12.75">
      <c r="M373" s="227"/>
      <c r="P373" s="227"/>
    </row>
    <row r="374" spans="13:16" ht="12.75">
      <c r="M374" s="227"/>
      <c r="P374" s="227"/>
    </row>
    <row r="375" spans="13:16" ht="12.75">
      <c r="M375" s="227"/>
      <c r="P375" s="227"/>
    </row>
    <row r="376" spans="13:16" ht="12.75">
      <c r="M376" s="227"/>
      <c r="P376" s="227"/>
    </row>
    <row r="377" spans="13:16" ht="12.75">
      <c r="M377" s="227"/>
      <c r="P377" s="227"/>
    </row>
    <row r="378" spans="13:16" ht="12.75">
      <c r="M378" s="227"/>
      <c r="P378" s="227"/>
    </row>
    <row r="379" spans="13:16" ht="12.75">
      <c r="M379" s="227"/>
      <c r="P379" s="227"/>
    </row>
    <row r="380" spans="13:16" ht="12.75">
      <c r="M380" s="227"/>
      <c r="P380" s="227"/>
    </row>
    <row r="381" spans="13:16" ht="12.75">
      <c r="M381" s="227"/>
      <c r="P381" s="227"/>
    </row>
    <row r="382" spans="13:16" ht="12.75">
      <c r="M382" s="227"/>
      <c r="P382" s="227"/>
    </row>
    <row r="383" spans="13:16" ht="12.75">
      <c r="M383" s="227"/>
      <c r="P383" s="227"/>
    </row>
    <row r="384" spans="13:16" ht="12.75">
      <c r="M384" s="227"/>
      <c r="P384" s="227"/>
    </row>
    <row r="385" spans="13:16" ht="12.75">
      <c r="M385" s="227"/>
      <c r="P385" s="227"/>
    </row>
    <row r="386" spans="13:16" ht="12.75">
      <c r="M386" s="227"/>
      <c r="P386" s="227"/>
    </row>
    <row r="387" spans="13:16" ht="12.75">
      <c r="M387" s="227"/>
      <c r="P387" s="227"/>
    </row>
    <row r="388" spans="13:16" ht="12.75">
      <c r="M388" s="227"/>
      <c r="P388" s="227"/>
    </row>
    <row r="389" spans="13:16" ht="12.75">
      <c r="M389" s="227"/>
      <c r="P389" s="227"/>
    </row>
    <row r="390" spans="13:16" ht="12.75">
      <c r="M390" s="227"/>
      <c r="P390" s="227"/>
    </row>
    <row r="391" spans="13:16" ht="12.75">
      <c r="M391" s="227"/>
      <c r="P391" s="227"/>
    </row>
    <row r="392" spans="13:16" ht="12.75">
      <c r="M392" s="227"/>
      <c r="P392" s="227"/>
    </row>
    <row r="393" spans="13:16" ht="12.75">
      <c r="M393" s="227"/>
      <c r="P393" s="227"/>
    </row>
    <row r="394" spans="13:16" ht="12.75">
      <c r="M394" s="227"/>
      <c r="P394" s="227"/>
    </row>
    <row r="395" spans="13:16" ht="12.75">
      <c r="M395" s="227"/>
      <c r="P395" s="227"/>
    </row>
    <row r="396" spans="13:16" ht="12.75">
      <c r="M396" s="227"/>
      <c r="P396" s="227"/>
    </row>
    <row r="397" spans="13:16" ht="12.75">
      <c r="M397" s="227"/>
      <c r="P397" s="227"/>
    </row>
    <row r="398" spans="13:16" ht="12.75">
      <c r="M398" s="227"/>
      <c r="P398" s="227"/>
    </row>
    <row r="399" spans="13:16" ht="12.75">
      <c r="M399" s="227"/>
      <c r="P399" s="227"/>
    </row>
    <row r="400" spans="13:16" ht="12.75">
      <c r="M400" s="227"/>
      <c r="P400" s="227"/>
    </row>
    <row r="401" spans="13:16" ht="12.75">
      <c r="M401" s="227"/>
      <c r="P401" s="227"/>
    </row>
    <row r="402" spans="13:16" ht="12.75">
      <c r="M402" s="227"/>
      <c r="P402" s="227"/>
    </row>
    <row r="403" spans="13:16" ht="12.75">
      <c r="M403" s="227"/>
      <c r="P403" s="227"/>
    </row>
    <row r="404" spans="13:16" ht="12.75">
      <c r="M404" s="227"/>
      <c r="P404" s="227"/>
    </row>
    <row r="405" spans="13:16" ht="12.75">
      <c r="M405" s="227"/>
      <c r="P405" s="227"/>
    </row>
    <row r="406" spans="13:16" ht="12.75">
      <c r="M406" s="227"/>
      <c r="P406" s="227"/>
    </row>
    <row r="407" spans="13:16" ht="12.75">
      <c r="M407" s="227"/>
      <c r="P407" s="227"/>
    </row>
    <row r="408" spans="13:16" ht="12.75">
      <c r="M408" s="227"/>
      <c r="P408" s="227"/>
    </row>
    <row r="409" spans="13:16" ht="12.75">
      <c r="M409" s="227"/>
      <c r="P409" s="227"/>
    </row>
    <row r="410" spans="13:16" ht="12.75">
      <c r="M410" s="227"/>
      <c r="P410" s="227"/>
    </row>
    <row r="411" spans="13:16" ht="12.75">
      <c r="M411" s="227"/>
      <c r="P411" s="227"/>
    </row>
    <row r="412" spans="13:16" ht="12.75">
      <c r="M412" s="227"/>
      <c r="P412" s="227"/>
    </row>
    <row r="413" spans="13:16" ht="12.75">
      <c r="M413" s="227"/>
      <c r="P413" s="227"/>
    </row>
    <row r="414" spans="13:16" ht="12.75">
      <c r="M414" s="227"/>
      <c r="P414" s="227"/>
    </row>
    <row r="415" spans="13:16" ht="12.75">
      <c r="M415" s="227"/>
      <c r="P415" s="227"/>
    </row>
    <row r="416" spans="13:16" ht="12.75">
      <c r="M416" s="227"/>
      <c r="P416" s="227"/>
    </row>
    <row r="417" spans="13:16" ht="12.75">
      <c r="M417" s="227"/>
      <c r="P417" s="227"/>
    </row>
    <row r="418" spans="13:16" ht="12.75">
      <c r="M418" s="227"/>
      <c r="P418" s="227"/>
    </row>
    <row r="419" spans="13:16" ht="12.75">
      <c r="M419" s="227"/>
      <c r="P419" s="227"/>
    </row>
    <row r="420" spans="13:16" ht="12.75">
      <c r="M420" s="227"/>
      <c r="P420" s="227"/>
    </row>
    <row r="421" spans="13:16" ht="12.75">
      <c r="M421" s="227"/>
      <c r="P421" s="227"/>
    </row>
    <row r="422" spans="13:16" ht="12.75">
      <c r="M422" s="227"/>
      <c r="P422" s="227"/>
    </row>
    <row r="423" spans="13:16" ht="12.75">
      <c r="M423" s="227"/>
      <c r="P423" s="227"/>
    </row>
    <row r="424" spans="13:16" ht="12.75">
      <c r="M424" s="227"/>
      <c r="P424" s="227"/>
    </row>
    <row r="425" spans="13:16" ht="12.75">
      <c r="M425" s="227"/>
      <c r="P425" s="227"/>
    </row>
    <row r="426" spans="13:16" ht="12.75">
      <c r="M426" s="227"/>
      <c r="P426" s="227"/>
    </row>
    <row r="427" spans="13:16" ht="12.75">
      <c r="M427" s="227"/>
      <c r="P427" s="227"/>
    </row>
    <row r="428" spans="13:16" ht="12.75">
      <c r="M428" s="227"/>
      <c r="P428" s="227"/>
    </row>
    <row r="429" spans="13:16" ht="12.75">
      <c r="M429" s="227"/>
      <c r="P429" s="227"/>
    </row>
    <row r="430" spans="13:16" ht="12.75">
      <c r="M430" s="227"/>
      <c r="P430" s="227"/>
    </row>
    <row r="431" spans="13:16" ht="12.75">
      <c r="M431" s="227"/>
      <c r="P431" s="227"/>
    </row>
    <row r="432" spans="13:16" ht="12.75">
      <c r="M432" s="227"/>
      <c r="P432" s="227"/>
    </row>
    <row r="433" spans="13:16" ht="12.75">
      <c r="M433" s="227"/>
      <c r="P433" s="227"/>
    </row>
    <row r="434" spans="13:16" ht="12.75">
      <c r="M434" s="227"/>
      <c r="P434" s="227"/>
    </row>
    <row r="435" spans="13:16" ht="12.75">
      <c r="M435" s="227"/>
      <c r="P435" s="227"/>
    </row>
    <row r="436" spans="13:16" ht="12.75">
      <c r="M436" s="227"/>
      <c r="P436" s="227"/>
    </row>
    <row r="437" spans="13:16" ht="12.75">
      <c r="M437" s="227"/>
      <c r="P437" s="227"/>
    </row>
    <row r="438" spans="13:16" ht="12.75">
      <c r="M438" s="227"/>
      <c r="P438" s="227"/>
    </row>
    <row r="439" spans="13:16" ht="12.75">
      <c r="M439" s="227"/>
      <c r="P439" s="227"/>
    </row>
    <row r="440" spans="13:16" ht="12.75">
      <c r="M440" s="227"/>
      <c r="P440" s="227"/>
    </row>
    <row r="441" spans="13:16" ht="12.75">
      <c r="M441" s="227"/>
      <c r="P441" s="227"/>
    </row>
    <row r="442" spans="13:16" ht="12.75">
      <c r="M442" s="227"/>
      <c r="P442" s="227"/>
    </row>
    <row r="443" spans="13:16" ht="12.75">
      <c r="M443" s="227"/>
      <c r="P443" s="227"/>
    </row>
    <row r="444" spans="13:16" ht="12.75">
      <c r="M444" s="227"/>
      <c r="P444" s="227"/>
    </row>
    <row r="445" spans="13:16" ht="12.75">
      <c r="M445" s="227"/>
      <c r="P445" s="227"/>
    </row>
    <row r="446" spans="13:16" ht="12.75">
      <c r="M446" s="227"/>
      <c r="P446" s="227"/>
    </row>
    <row r="447" spans="13:16" ht="12.75">
      <c r="M447" s="227"/>
      <c r="P447" s="227"/>
    </row>
    <row r="448" spans="13:16" ht="12.75">
      <c r="M448" s="227"/>
      <c r="P448" s="227"/>
    </row>
    <row r="449" spans="13:16" ht="12.75">
      <c r="M449" s="227"/>
      <c r="P449" s="227"/>
    </row>
    <row r="450" spans="13:16" ht="12.75">
      <c r="M450" s="227"/>
      <c r="P450" s="227"/>
    </row>
    <row r="451" spans="13:16" ht="12.75">
      <c r="M451" s="227"/>
      <c r="P451" s="227"/>
    </row>
    <row r="452" spans="13:16" ht="12.75">
      <c r="M452" s="227"/>
      <c r="P452" s="227"/>
    </row>
    <row r="453" spans="13:16" ht="12.75">
      <c r="M453" s="227"/>
      <c r="P453" s="227"/>
    </row>
    <row r="454" spans="13:16" ht="12.75">
      <c r="M454" s="227"/>
      <c r="P454" s="227"/>
    </row>
    <row r="455" spans="13:16" ht="12.75">
      <c r="M455" s="227"/>
      <c r="P455" s="227"/>
    </row>
    <row r="456" spans="13:16" ht="12.75">
      <c r="M456" s="227"/>
      <c r="P456" s="227"/>
    </row>
    <row r="457" spans="13:16" ht="12.75">
      <c r="M457" s="227"/>
      <c r="P457" s="227"/>
    </row>
    <row r="458" spans="13:16" ht="12.75">
      <c r="M458" s="227"/>
      <c r="P458" s="227"/>
    </row>
    <row r="459" spans="13:16" ht="12.75">
      <c r="M459" s="227"/>
      <c r="P459" s="227"/>
    </row>
    <row r="460" spans="13:16" ht="12.75">
      <c r="M460" s="227"/>
      <c r="P460" s="227"/>
    </row>
    <row r="461" spans="13:16" ht="12.75">
      <c r="M461" s="227"/>
      <c r="P461" s="227"/>
    </row>
    <row r="462" spans="13:16" ht="12.75">
      <c r="M462" s="227"/>
      <c r="P462" s="227"/>
    </row>
    <row r="463" spans="13:16" ht="12.75">
      <c r="M463" s="227"/>
      <c r="P463" s="227"/>
    </row>
    <row r="464" spans="13:16" ht="12.75">
      <c r="M464" s="227"/>
      <c r="P464" s="227"/>
    </row>
    <row r="465" spans="13:16" ht="12.75">
      <c r="M465" s="227"/>
      <c r="P465" s="227"/>
    </row>
    <row r="466" spans="13:16" ht="12.75">
      <c r="M466" s="227"/>
      <c r="P466" s="227"/>
    </row>
    <row r="467" spans="13:16" ht="12.75">
      <c r="M467" s="227"/>
      <c r="P467" s="227"/>
    </row>
    <row r="468" spans="13:16" ht="12.75">
      <c r="M468" s="227"/>
      <c r="P468" s="227"/>
    </row>
    <row r="469" spans="13:16" ht="12.75">
      <c r="M469" s="227"/>
      <c r="P469" s="227"/>
    </row>
    <row r="470" spans="13:16" ht="12.75">
      <c r="M470" s="227"/>
      <c r="P470" s="227"/>
    </row>
    <row r="471" spans="13:16" ht="12.75">
      <c r="M471" s="227"/>
      <c r="P471" s="227"/>
    </row>
    <row r="472" spans="13:16" ht="12.75">
      <c r="M472" s="227"/>
      <c r="P472" s="227"/>
    </row>
    <row r="473" spans="13:16" ht="12.75">
      <c r="M473" s="227"/>
      <c r="P473" s="227"/>
    </row>
    <row r="474" spans="13:16" ht="12.75">
      <c r="M474" s="227"/>
      <c r="P474" s="227"/>
    </row>
    <row r="475" spans="13:16" ht="12.75">
      <c r="M475" s="227"/>
      <c r="P475" s="227"/>
    </row>
    <row r="476" spans="13:16" ht="12.75">
      <c r="M476" s="227"/>
      <c r="P476" s="227"/>
    </row>
    <row r="477" spans="13:16" ht="12.75">
      <c r="M477" s="227"/>
      <c r="P477" s="227"/>
    </row>
    <row r="478" spans="13:16" ht="12.75">
      <c r="M478" s="227"/>
      <c r="P478" s="227"/>
    </row>
    <row r="479" spans="13:16" ht="12.75">
      <c r="M479" s="227"/>
      <c r="P479" s="227"/>
    </row>
    <row r="480" spans="13:16" ht="12.75">
      <c r="M480" s="227"/>
      <c r="P480" s="227"/>
    </row>
    <row r="481" spans="13:16" ht="12.75">
      <c r="M481" s="227"/>
      <c r="P481" s="227"/>
    </row>
    <row r="482" spans="13:16" ht="12.75">
      <c r="M482" s="227"/>
      <c r="P482" s="227"/>
    </row>
    <row r="483" spans="13:16" ht="12.75">
      <c r="M483" s="227"/>
      <c r="P483" s="227"/>
    </row>
    <row r="484" spans="13:16" ht="12.75">
      <c r="M484" s="227"/>
      <c r="P484" s="227"/>
    </row>
    <row r="485" spans="13:16" ht="12.75">
      <c r="M485" s="227"/>
      <c r="P485" s="227"/>
    </row>
    <row r="486" spans="13:16" ht="12.75">
      <c r="M486" s="227"/>
      <c r="P486" s="227"/>
    </row>
    <row r="487" spans="13:16" ht="12.75">
      <c r="M487" s="227"/>
      <c r="P487" s="227"/>
    </row>
    <row r="488" spans="13:16" ht="12.75">
      <c r="M488" s="227"/>
      <c r="P488" s="227"/>
    </row>
    <row r="489" spans="13:16" ht="12.75">
      <c r="M489" s="227"/>
      <c r="P489" s="227"/>
    </row>
    <row r="490" spans="13:16" ht="12.75">
      <c r="M490" s="227"/>
      <c r="P490" s="227"/>
    </row>
    <row r="491" spans="13:16" ht="12.75">
      <c r="M491" s="227"/>
      <c r="P491" s="227"/>
    </row>
    <row r="492" spans="13:16" ht="12.75">
      <c r="M492" s="227"/>
      <c r="P492" s="227"/>
    </row>
    <row r="493" spans="13:16" ht="12.75">
      <c r="M493" s="227"/>
      <c r="P493" s="227"/>
    </row>
    <row r="494" spans="13:16" ht="12.75">
      <c r="M494" s="227"/>
      <c r="P494" s="227"/>
    </row>
    <row r="495" spans="13:16" ht="12.75">
      <c r="M495" s="227"/>
      <c r="P495" s="227"/>
    </row>
    <row r="496" spans="13:16" ht="12.75">
      <c r="M496" s="227"/>
      <c r="P496" s="227"/>
    </row>
    <row r="497" spans="13:16" ht="12.75">
      <c r="M497" s="227"/>
      <c r="P497" s="227"/>
    </row>
    <row r="498" spans="13:16" ht="12.75">
      <c r="M498" s="227"/>
      <c r="P498" s="227"/>
    </row>
    <row r="499" spans="13:16" ht="12.75">
      <c r="M499" s="227"/>
      <c r="P499" s="227"/>
    </row>
    <row r="500" spans="13:16" ht="12.75">
      <c r="M500" s="227"/>
      <c r="P500" s="227"/>
    </row>
    <row r="501" spans="13:16" ht="12.75">
      <c r="M501" s="227"/>
      <c r="P501" s="227"/>
    </row>
    <row r="502" spans="13:16" ht="12.75">
      <c r="M502" s="227"/>
      <c r="P502" s="227"/>
    </row>
    <row r="503" spans="13:16" ht="12.75">
      <c r="M503" s="227"/>
      <c r="P503" s="227"/>
    </row>
    <row r="504" spans="13:16" ht="12.75">
      <c r="M504" s="227"/>
      <c r="P504" s="227"/>
    </row>
    <row r="505" spans="13:16" ht="12.75">
      <c r="M505" s="227"/>
      <c r="P505" s="227"/>
    </row>
    <row r="506" spans="13:16" ht="12.75">
      <c r="M506" s="227"/>
      <c r="P506" s="227"/>
    </row>
    <row r="507" spans="13:16" ht="12.75">
      <c r="M507" s="227"/>
      <c r="P507" s="227"/>
    </row>
    <row r="508" spans="13:16" ht="12.75">
      <c r="M508" s="227"/>
      <c r="P508" s="227"/>
    </row>
    <row r="509" spans="13:16" ht="12.75">
      <c r="M509" s="227"/>
      <c r="P509" s="227"/>
    </row>
    <row r="510" spans="13:16" ht="12.75">
      <c r="M510" s="227"/>
      <c r="P510" s="227"/>
    </row>
    <row r="511" spans="13:16" ht="12.75">
      <c r="M511" s="227"/>
      <c r="P511" s="227"/>
    </row>
    <row r="512" spans="13:16" ht="12.75">
      <c r="M512" s="227"/>
      <c r="P512" s="227"/>
    </row>
    <row r="513" spans="13:16" ht="12.75">
      <c r="M513" s="227"/>
      <c r="P513" s="227"/>
    </row>
    <row r="514" spans="13:16" ht="12.75">
      <c r="M514" s="227"/>
      <c r="P514" s="227"/>
    </row>
    <row r="515" spans="13:16" ht="12.75">
      <c r="M515" s="227"/>
      <c r="P515" s="227"/>
    </row>
    <row r="516" spans="13:16" ht="12.75">
      <c r="M516" s="227"/>
      <c r="P516" s="227"/>
    </row>
    <row r="517" spans="13:16" ht="12.75">
      <c r="M517" s="227"/>
      <c r="P517" s="227"/>
    </row>
    <row r="518" spans="13:16" ht="12.75">
      <c r="M518" s="227"/>
      <c r="P518" s="227"/>
    </row>
    <row r="519" spans="13:16" ht="12.75">
      <c r="M519" s="227"/>
      <c r="P519" s="227"/>
    </row>
    <row r="520" spans="13:16" ht="12.75">
      <c r="M520" s="227"/>
      <c r="P520" s="227"/>
    </row>
    <row r="521" spans="13:16" ht="12.75">
      <c r="M521" s="227"/>
      <c r="P521" s="227"/>
    </row>
    <row r="522" spans="13:16" ht="12.75">
      <c r="M522" s="227"/>
      <c r="P522" s="227"/>
    </row>
    <row r="523" spans="13:16" ht="12.75">
      <c r="M523" s="227"/>
      <c r="P523" s="227"/>
    </row>
    <row r="524" spans="13:16" ht="12.75">
      <c r="M524" s="227"/>
      <c r="P524" s="227"/>
    </row>
    <row r="525" spans="13:16" ht="12.75">
      <c r="M525" s="227"/>
      <c r="P525" s="227"/>
    </row>
    <row r="526" spans="13:16" ht="12.75">
      <c r="M526" s="227"/>
      <c r="P526" s="227"/>
    </row>
    <row r="527" spans="13:16" ht="12.75">
      <c r="M527" s="227"/>
      <c r="P527" s="227"/>
    </row>
    <row r="528" spans="13:16" ht="12.75">
      <c r="M528" s="227"/>
      <c r="P528" s="227"/>
    </row>
    <row r="529" spans="13:16" ht="12.75">
      <c r="M529" s="227"/>
      <c r="P529" s="227"/>
    </row>
    <row r="530" spans="13:16" ht="12.75">
      <c r="M530" s="227"/>
      <c r="P530" s="227"/>
    </row>
    <row r="531" spans="13:16" ht="12.75">
      <c r="M531" s="227"/>
      <c r="P531" s="227"/>
    </row>
    <row r="532" spans="13:16" ht="12.75">
      <c r="M532" s="227"/>
      <c r="P532" s="227"/>
    </row>
    <row r="533" spans="13:16" ht="12.75">
      <c r="M533" s="227"/>
      <c r="P533" s="227"/>
    </row>
    <row r="534" spans="13:16" ht="12.75">
      <c r="M534" s="227"/>
      <c r="P534" s="227"/>
    </row>
    <row r="535" spans="13:16" ht="12.75">
      <c r="M535" s="227"/>
      <c r="P535" s="227"/>
    </row>
    <row r="536" spans="13:16" ht="12.75">
      <c r="M536" s="227"/>
      <c r="P536" s="227"/>
    </row>
    <row r="537" spans="13:16" ht="12.75">
      <c r="M537" s="227"/>
      <c r="P537" s="227"/>
    </row>
    <row r="538" spans="13:16" ht="12.75">
      <c r="M538" s="227"/>
      <c r="P538" s="227"/>
    </row>
    <row r="539" spans="13:16" ht="12.75">
      <c r="M539" s="227"/>
      <c r="P539" s="227"/>
    </row>
    <row r="540" spans="13:16" ht="12.75">
      <c r="M540" s="227"/>
      <c r="P540" s="227"/>
    </row>
    <row r="541" spans="13:16" ht="12.75">
      <c r="M541" s="227"/>
      <c r="P541" s="227"/>
    </row>
    <row r="542" spans="13:16" ht="12.75">
      <c r="M542" s="227"/>
      <c r="P542" s="227"/>
    </row>
    <row r="543" spans="13:16" ht="12.75">
      <c r="M543" s="227"/>
      <c r="P543" s="227"/>
    </row>
    <row r="544" spans="13:16" ht="12.75">
      <c r="M544" s="227"/>
      <c r="P544" s="227"/>
    </row>
    <row r="545" spans="13:16" ht="12.75">
      <c r="M545" s="227"/>
      <c r="P545" s="227"/>
    </row>
    <row r="546" spans="13:16" ht="12.75">
      <c r="M546" s="227"/>
      <c r="P546" s="227"/>
    </row>
    <row r="547" spans="13:16" ht="12.75">
      <c r="M547" s="227"/>
      <c r="P547" s="227"/>
    </row>
    <row r="548" spans="13:16" ht="12.75">
      <c r="M548" s="227"/>
      <c r="P548" s="227"/>
    </row>
    <row r="549" spans="13:16" ht="12.75">
      <c r="M549" s="227"/>
      <c r="P549" s="227"/>
    </row>
    <row r="550" spans="13:16" ht="12.75">
      <c r="M550" s="227"/>
      <c r="P550" s="227"/>
    </row>
    <row r="551" spans="13:16" ht="12.75">
      <c r="M551" s="227"/>
      <c r="P551" s="227"/>
    </row>
    <row r="552" spans="13:16" ht="12.75">
      <c r="M552" s="227"/>
      <c r="P552" s="227"/>
    </row>
    <row r="553" spans="13:16" ht="12.75">
      <c r="M553" s="227"/>
      <c r="P553" s="227"/>
    </row>
    <row r="554" spans="13:16" ht="12.75">
      <c r="M554" s="227"/>
      <c r="P554" s="227"/>
    </row>
    <row r="555" spans="13:16" ht="12.75">
      <c r="M555" s="227"/>
      <c r="P555" s="227"/>
    </row>
    <row r="556" spans="13:16" ht="12.75">
      <c r="M556" s="227"/>
      <c r="P556" s="227"/>
    </row>
    <row r="557" spans="13:16" ht="12.75">
      <c r="M557" s="227"/>
      <c r="P557" s="227"/>
    </row>
    <row r="558" spans="13:16" ht="12.75">
      <c r="M558" s="227"/>
      <c r="P558" s="227"/>
    </row>
    <row r="559" spans="13:16" ht="12.75">
      <c r="M559" s="227"/>
      <c r="P559" s="227"/>
    </row>
    <row r="560" spans="13:16" ht="12.75">
      <c r="M560" s="227"/>
      <c r="P560" s="227"/>
    </row>
    <row r="561" spans="13:16" ht="12.75">
      <c r="M561" s="227"/>
      <c r="P561" s="227"/>
    </row>
    <row r="562" spans="13:16" ht="12.75">
      <c r="M562" s="227"/>
      <c r="P562" s="227"/>
    </row>
    <row r="563" spans="13:16" ht="12.75">
      <c r="M563" s="227"/>
      <c r="P563" s="227"/>
    </row>
    <row r="564" spans="13:16" ht="12.75">
      <c r="M564" s="227"/>
      <c r="P564" s="227"/>
    </row>
    <row r="565" spans="13:16" ht="12.75">
      <c r="M565" s="227"/>
      <c r="P565" s="227"/>
    </row>
    <row r="566" spans="13:16" ht="12.75">
      <c r="M566" s="227"/>
      <c r="P566" s="227"/>
    </row>
    <row r="567" spans="13:16" ht="12.75">
      <c r="M567" s="227"/>
      <c r="P567" s="227"/>
    </row>
    <row r="568" spans="13:16" ht="12.75">
      <c r="M568" s="227"/>
      <c r="P568" s="227"/>
    </row>
    <row r="569" spans="13:16" ht="12.75">
      <c r="M569" s="227"/>
      <c r="P569" s="227"/>
    </row>
    <row r="570" spans="13:16" ht="12.75">
      <c r="M570" s="227"/>
      <c r="P570" s="227"/>
    </row>
    <row r="571" spans="13:16" ht="12.75">
      <c r="M571" s="227"/>
      <c r="P571" s="227"/>
    </row>
    <row r="572" spans="13:16" ht="12.75">
      <c r="M572" s="227"/>
      <c r="P572" s="227"/>
    </row>
    <row r="573" spans="13:16" ht="12.75">
      <c r="M573" s="227"/>
      <c r="P573" s="227"/>
    </row>
    <row r="574" spans="13:16" ht="12.75">
      <c r="M574" s="227"/>
      <c r="P574" s="227"/>
    </row>
    <row r="575" spans="13:16" ht="12.75">
      <c r="M575" s="227"/>
      <c r="P575" s="227"/>
    </row>
    <row r="576" spans="13:16" ht="12.75">
      <c r="M576" s="227"/>
      <c r="P576" s="227"/>
    </row>
    <row r="577" spans="13:16" ht="12.75">
      <c r="M577" s="227"/>
      <c r="P577" s="227"/>
    </row>
    <row r="578" spans="13:16" ht="12.75">
      <c r="M578" s="227"/>
      <c r="P578" s="227"/>
    </row>
    <row r="579" spans="13:16" ht="12.75">
      <c r="M579" s="227"/>
      <c r="P579" s="227"/>
    </row>
    <row r="580" spans="13:16" ht="12.75">
      <c r="M580" s="227"/>
      <c r="P580" s="227"/>
    </row>
    <row r="581" spans="13:16" ht="12.75">
      <c r="M581" s="227"/>
      <c r="P581" s="227"/>
    </row>
    <row r="582" spans="13:16" ht="12.75">
      <c r="M582" s="227"/>
      <c r="P582" s="227"/>
    </row>
    <row r="583" spans="13:16" ht="12.75">
      <c r="M583" s="227"/>
      <c r="P583" s="227"/>
    </row>
    <row r="584" spans="13:16" ht="12.75">
      <c r="M584" s="227"/>
      <c r="P584" s="227"/>
    </row>
    <row r="585" spans="13:16" ht="12.75">
      <c r="M585" s="227"/>
      <c r="P585" s="227"/>
    </row>
    <row r="586" spans="13:16" ht="12.75">
      <c r="M586" s="227"/>
      <c r="P586" s="227"/>
    </row>
    <row r="587" spans="13:16" ht="12.75">
      <c r="M587" s="227"/>
      <c r="P587" s="227"/>
    </row>
    <row r="588" spans="13:16" ht="12.75">
      <c r="M588" s="227"/>
      <c r="P588" s="227"/>
    </row>
    <row r="589" spans="13:16" ht="12.75">
      <c r="M589" s="227"/>
      <c r="P589" s="227"/>
    </row>
    <row r="590" spans="13:16" ht="12.75">
      <c r="M590" s="227"/>
      <c r="P590" s="227"/>
    </row>
    <row r="591" spans="13:16" ht="12.75">
      <c r="M591" s="227"/>
      <c r="P591" s="227"/>
    </row>
    <row r="592" spans="13:16" ht="12.75">
      <c r="M592" s="227"/>
      <c r="P592" s="227"/>
    </row>
    <row r="593" spans="13:16" ht="12.75">
      <c r="M593" s="227"/>
      <c r="P593" s="227"/>
    </row>
    <row r="594" spans="13:16" ht="12.75">
      <c r="M594" s="227"/>
      <c r="P594" s="227"/>
    </row>
    <row r="595" spans="13:16" ht="12.75">
      <c r="M595" s="227"/>
      <c r="P595" s="227"/>
    </row>
    <row r="596" spans="13:16" ht="12.75">
      <c r="M596" s="227"/>
      <c r="P596" s="227"/>
    </row>
    <row r="597" spans="13:16" ht="12.75">
      <c r="M597" s="227"/>
      <c r="P597" s="227"/>
    </row>
    <row r="598" spans="13:16" ht="12.75">
      <c r="M598" s="227"/>
      <c r="P598" s="227"/>
    </row>
    <row r="599" spans="13:16" ht="12.75">
      <c r="M599" s="227"/>
      <c r="P599" s="227"/>
    </row>
    <row r="600" spans="13:16" ht="12.75">
      <c r="M600" s="227"/>
      <c r="P600" s="227"/>
    </row>
    <row r="601" spans="13:16" ht="12.75">
      <c r="M601" s="227"/>
      <c r="P601" s="227"/>
    </row>
    <row r="602" spans="13:16" ht="12.75">
      <c r="M602" s="227"/>
      <c r="P602" s="227"/>
    </row>
    <row r="603" spans="13:16" ht="12.75">
      <c r="M603" s="227"/>
      <c r="P603" s="227"/>
    </row>
    <row r="604" spans="13:16" ht="12.75">
      <c r="M604" s="227"/>
      <c r="P604" s="227"/>
    </row>
    <row r="605" spans="13:16" ht="12.75">
      <c r="M605" s="227"/>
      <c r="P605" s="227"/>
    </row>
    <row r="606" spans="13:16" ht="12.75">
      <c r="M606" s="227"/>
      <c r="P606" s="227"/>
    </row>
    <row r="607" spans="13:16" ht="12.75">
      <c r="M607" s="227"/>
      <c r="P607" s="227"/>
    </row>
    <row r="608" spans="13:16" ht="12.75">
      <c r="M608" s="227"/>
      <c r="P608" s="227"/>
    </row>
    <row r="609" spans="13:16" ht="12.75">
      <c r="M609" s="227"/>
      <c r="P609" s="227"/>
    </row>
    <row r="610" spans="13:16" ht="12.75">
      <c r="M610" s="227"/>
      <c r="P610" s="227"/>
    </row>
    <row r="611" spans="13:16" ht="12.75">
      <c r="M611" s="227"/>
      <c r="P611" s="227"/>
    </row>
    <row r="612" spans="13:16" ht="12.75">
      <c r="M612" s="227"/>
      <c r="P612" s="227"/>
    </row>
    <row r="613" spans="13:16" ht="12.75">
      <c r="M613" s="227"/>
      <c r="P613" s="227"/>
    </row>
    <row r="614" spans="13:16" ht="12.75">
      <c r="M614" s="227"/>
      <c r="P614" s="227"/>
    </row>
    <row r="615" spans="13:16" ht="12.75">
      <c r="M615" s="227"/>
      <c r="P615" s="227"/>
    </row>
    <row r="616" spans="13:16" ht="12.75">
      <c r="M616" s="227"/>
      <c r="P616" s="227"/>
    </row>
    <row r="617" spans="13:16" ht="12.75">
      <c r="M617" s="227"/>
      <c r="P617" s="227"/>
    </row>
    <row r="618" spans="13:16" ht="12.75">
      <c r="M618" s="227"/>
      <c r="P618" s="227"/>
    </row>
    <row r="619" spans="13:16" ht="12.75">
      <c r="M619" s="227"/>
      <c r="P619" s="227"/>
    </row>
    <row r="620" spans="13:16" ht="12.75">
      <c r="M620" s="227"/>
      <c r="P620" s="227"/>
    </row>
    <row r="621" spans="13:16" ht="12.75">
      <c r="M621" s="227"/>
      <c r="P621" s="227"/>
    </row>
    <row r="622" spans="13:16" ht="12.75">
      <c r="M622" s="227"/>
      <c r="P622" s="227"/>
    </row>
    <row r="623" spans="13:16" ht="12.75">
      <c r="M623" s="227"/>
      <c r="P623" s="227"/>
    </row>
    <row r="624" spans="13:16" ht="12.75">
      <c r="M624" s="227"/>
      <c r="P624" s="227"/>
    </row>
    <row r="625" spans="13:16" ht="12.75">
      <c r="M625" s="227"/>
      <c r="P625" s="227"/>
    </row>
    <row r="626" spans="13:16" ht="12.75">
      <c r="M626" s="227"/>
      <c r="P626" s="227"/>
    </row>
    <row r="627" spans="13:16" ht="12.75">
      <c r="M627" s="227"/>
      <c r="P627" s="227"/>
    </row>
    <row r="628" spans="13:16" ht="12.75">
      <c r="M628" s="227"/>
      <c r="P628" s="227"/>
    </row>
    <row r="629" spans="13:16" ht="12.75">
      <c r="M629" s="227"/>
      <c r="P629" s="227"/>
    </row>
    <row r="630" spans="13:16" ht="12.75">
      <c r="M630" s="227"/>
      <c r="P630" s="227"/>
    </row>
    <row r="631" spans="13:16" ht="12.75">
      <c r="M631" s="227"/>
      <c r="P631" s="227"/>
    </row>
    <row r="632" spans="13:16" ht="12.75">
      <c r="M632" s="227"/>
      <c r="P632" s="227"/>
    </row>
    <row r="633" spans="13:16" ht="12.75">
      <c r="M633" s="227"/>
      <c r="P633" s="227"/>
    </row>
    <row r="634" spans="13:16" ht="12.75">
      <c r="M634" s="227"/>
      <c r="P634" s="227"/>
    </row>
    <row r="635" spans="13:16" ht="12.75">
      <c r="M635" s="227"/>
      <c r="P635" s="227"/>
    </row>
    <row r="636" spans="13:16" ht="12.75">
      <c r="M636" s="227"/>
      <c r="P636" s="227"/>
    </row>
    <row r="637" spans="13:16" ht="12.75">
      <c r="M637" s="227"/>
      <c r="P637" s="227"/>
    </row>
    <row r="638" spans="13:16" ht="12.75">
      <c r="M638" s="227"/>
      <c r="P638" s="227"/>
    </row>
    <row r="639" spans="13:16" ht="12.75">
      <c r="M639" s="227"/>
      <c r="P639" s="227"/>
    </row>
    <row r="640" spans="13:16" ht="12.75">
      <c r="M640" s="227"/>
      <c r="P640" s="227"/>
    </row>
    <row r="641" spans="13:16" ht="12.75">
      <c r="M641" s="227"/>
      <c r="P641" s="227"/>
    </row>
    <row r="642" spans="13:16" ht="12.75">
      <c r="M642" s="227"/>
      <c r="P642" s="227"/>
    </row>
    <row r="643" spans="13:16" ht="12.75">
      <c r="M643" s="227"/>
      <c r="P643" s="227"/>
    </row>
    <row r="644" spans="13:16" ht="12.75">
      <c r="M644" s="227"/>
      <c r="P644" s="227"/>
    </row>
    <row r="645" spans="13:16" ht="12.75">
      <c r="M645" s="227"/>
      <c r="P645" s="227"/>
    </row>
    <row r="646" spans="13:16" ht="12.75">
      <c r="M646" s="227"/>
      <c r="P646" s="227"/>
    </row>
    <row r="647" spans="13:16" ht="12.75">
      <c r="M647" s="227"/>
      <c r="P647" s="227"/>
    </row>
    <row r="648" spans="13:16" ht="12.75">
      <c r="M648" s="227"/>
      <c r="P648" s="227"/>
    </row>
    <row r="649" spans="13:16" ht="12.75">
      <c r="M649" s="227"/>
      <c r="P649" s="227"/>
    </row>
    <row r="650" spans="13:16" ht="12.75">
      <c r="M650" s="227"/>
      <c r="P650" s="227"/>
    </row>
    <row r="651" spans="13:16" ht="12.75">
      <c r="M651" s="227"/>
      <c r="P651" s="227"/>
    </row>
    <row r="652" spans="13:16" ht="12.75">
      <c r="M652" s="227"/>
      <c r="P652" s="227"/>
    </row>
    <row r="653" spans="13:16" ht="12.75">
      <c r="M653" s="227"/>
      <c r="P653" s="227"/>
    </row>
    <row r="654" spans="13:16" ht="12.75">
      <c r="M654" s="227"/>
      <c r="P654" s="227"/>
    </row>
    <row r="655" spans="13:16" ht="12.75">
      <c r="M655" s="227"/>
      <c r="P655" s="227"/>
    </row>
    <row r="656" spans="13:16" ht="12.75">
      <c r="M656" s="227"/>
      <c r="P656" s="227"/>
    </row>
    <row r="657" spans="13:16" ht="12.75">
      <c r="M657" s="227"/>
      <c r="P657" s="227"/>
    </row>
    <row r="658" spans="13:16" ht="12.75">
      <c r="M658" s="227"/>
      <c r="P658" s="227"/>
    </row>
    <row r="659" spans="13:16" ht="12.75">
      <c r="M659" s="227"/>
      <c r="P659" s="227"/>
    </row>
    <row r="660" spans="13:16" ht="12.75">
      <c r="M660" s="227"/>
      <c r="P660" s="227"/>
    </row>
    <row r="661" spans="13:16" ht="12.75">
      <c r="M661" s="227"/>
      <c r="P661" s="227"/>
    </row>
    <row r="662" spans="13:16" ht="12.75">
      <c r="M662" s="227"/>
      <c r="P662" s="227"/>
    </row>
    <row r="663" spans="13:16" ht="12.75">
      <c r="M663" s="227"/>
      <c r="P663" s="227"/>
    </row>
    <row r="664" spans="13:16" ht="12.75">
      <c r="M664" s="227"/>
      <c r="P664" s="227"/>
    </row>
    <row r="665" spans="13:16" ht="12.75">
      <c r="M665" s="227"/>
      <c r="P665" s="227"/>
    </row>
    <row r="666" spans="13:16" ht="12.75">
      <c r="M666" s="227"/>
      <c r="P666" s="227"/>
    </row>
    <row r="667" spans="13:16" ht="12.75">
      <c r="M667" s="227"/>
      <c r="P667" s="227"/>
    </row>
    <row r="668" spans="13:16" ht="12.75">
      <c r="M668" s="227"/>
      <c r="P668" s="227"/>
    </row>
    <row r="669" spans="13:16" ht="12.75">
      <c r="M669" s="227"/>
      <c r="P669" s="227"/>
    </row>
    <row r="670" spans="13:16" ht="12.75">
      <c r="M670" s="227"/>
      <c r="P670" s="227"/>
    </row>
    <row r="671" spans="13:16" ht="12.75">
      <c r="M671" s="227"/>
      <c r="P671" s="227"/>
    </row>
    <row r="672" spans="13:16" ht="12.75">
      <c r="M672" s="227"/>
      <c r="P672" s="227"/>
    </row>
    <row r="673" spans="13:16" ht="12.75">
      <c r="M673" s="227"/>
      <c r="P673" s="227"/>
    </row>
    <row r="674" spans="13:16" ht="12.75">
      <c r="M674" s="227"/>
      <c r="P674" s="227"/>
    </row>
    <row r="675" spans="13:16" ht="12.75">
      <c r="M675" s="227"/>
      <c r="P675" s="227"/>
    </row>
    <row r="676" spans="13:16" ht="12.75">
      <c r="M676" s="227"/>
      <c r="P676" s="227"/>
    </row>
    <row r="677" spans="13:16" ht="12.75">
      <c r="M677" s="227"/>
      <c r="P677" s="227"/>
    </row>
    <row r="678" spans="13:16" ht="12.75">
      <c r="M678" s="227"/>
      <c r="P678" s="227"/>
    </row>
    <row r="679" spans="13:16" ht="12.75">
      <c r="M679" s="227"/>
      <c r="P679" s="227"/>
    </row>
    <row r="680" spans="13:16" ht="12.75">
      <c r="M680" s="227"/>
      <c r="P680" s="227"/>
    </row>
    <row r="681" spans="13:16" ht="12.75">
      <c r="M681" s="227"/>
      <c r="P681" s="227"/>
    </row>
    <row r="682" spans="13:16" ht="12.75">
      <c r="M682" s="227"/>
      <c r="P682" s="227"/>
    </row>
    <row r="683" spans="13:16" ht="12.75">
      <c r="M683" s="227"/>
      <c r="P683" s="227"/>
    </row>
    <row r="684" spans="13:16" ht="12.75">
      <c r="M684" s="227"/>
      <c r="P684" s="227"/>
    </row>
    <row r="685" spans="13:16" ht="12.75">
      <c r="M685" s="227"/>
      <c r="P685" s="227"/>
    </row>
    <row r="686" spans="13:16" ht="12.75">
      <c r="M686" s="227"/>
      <c r="P686" s="227"/>
    </row>
    <row r="687" spans="13:16" ht="12.75">
      <c r="M687" s="227"/>
      <c r="P687" s="227"/>
    </row>
    <row r="688" spans="13:16" ht="12.75">
      <c r="M688" s="227"/>
      <c r="P688" s="227"/>
    </row>
    <row r="689" spans="13:16" ht="12.75">
      <c r="M689" s="227"/>
      <c r="P689" s="227"/>
    </row>
    <row r="690" spans="13:16" ht="12.75">
      <c r="M690" s="227"/>
      <c r="P690" s="227"/>
    </row>
    <row r="691" spans="13:16" ht="12.75">
      <c r="M691" s="227"/>
      <c r="P691" s="227"/>
    </row>
    <row r="692" spans="13:16" ht="12.75">
      <c r="M692" s="227"/>
      <c r="P692" s="227"/>
    </row>
    <row r="693" spans="13:16" ht="12.75">
      <c r="M693" s="227"/>
      <c r="P693" s="227"/>
    </row>
    <row r="694" spans="13:16" ht="12.75">
      <c r="M694" s="227"/>
      <c r="P694" s="227"/>
    </row>
    <row r="695" spans="13:16" ht="12.75">
      <c r="M695" s="227"/>
      <c r="P695" s="227"/>
    </row>
    <row r="696" spans="13:16" ht="12.75">
      <c r="M696" s="227"/>
      <c r="P696" s="227"/>
    </row>
    <row r="697" spans="13:16" ht="12.75">
      <c r="M697" s="227"/>
      <c r="P697" s="227"/>
    </row>
    <row r="698" spans="13:16" ht="12.75">
      <c r="M698" s="227"/>
      <c r="P698" s="227"/>
    </row>
    <row r="699" spans="13:16" ht="12.75">
      <c r="M699" s="227"/>
      <c r="P699" s="227"/>
    </row>
    <row r="700" spans="13:16" ht="12.75">
      <c r="M700" s="227"/>
      <c r="P700" s="227"/>
    </row>
    <row r="701" spans="13:16" ht="12.75">
      <c r="M701" s="227"/>
      <c r="P701" s="227"/>
    </row>
    <row r="702" spans="13:16" ht="12.75">
      <c r="M702" s="227"/>
      <c r="P702" s="227"/>
    </row>
    <row r="703" spans="13:16" ht="12.75">
      <c r="M703" s="227"/>
      <c r="P703" s="227"/>
    </row>
    <row r="704" spans="13:16" ht="12.75">
      <c r="M704" s="227"/>
      <c r="P704" s="227"/>
    </row>
    <row r="705" spans="13:16" ht="12.75">
      <c r="M705" s="227"/>
      <c r="P705" s="227"/>
    </row>
    <row r="706" spans="13:16" ht="12.75">
      <c r="M706" s="227"/>
      <c r="P706" s="227"/>
    </row>
    <row r="707" spans="13:16" ht="12.75">
      <c r="M707" s="227"/>
      <c r="P707" s="227"/>
    </row>
    <row r="708" spans="13:16" ht="12.75">
      <c r="M708" s="227"/>
      <c r="P708" s="227"/>
    </row>
    <row r="709" spans="13:16" ht="12.75">
      <c r="M709" s="227"/>
      <c r="P709" s="227"/>
    </row>
    <row r="710" spans="13:16" ht="12.75">
      <c r="M710" s="227"/>
      <c r="P710" s="227"/>
    </row>
    <row r="711" spans="13:16" ht="12.75">
      <c r="M711" s="227"/>
      <c r="P711" s="227"/>
    </row>
    <row r="712" spans="13:16" ht="12.75">
      <c r="M712" s="227"/>
      <c r="P712" s="227"/>
    </row>
    <row r="713" spans="13:16" ht="12.75">
      <c r="M713" s="227"/>
      <c r="P713" s="227"/>
    </row>
    <row r="714" spans="13:16" ht="12.75">
      <c r="M714" s="227"/>
      <c r="P714" s="227"/>
    </row>
    <row r="715" spans="13:16" ht="12.75">
      <c r="M715" s="227"/>
      <c r="P715" s="227"/>
    </row>
    <row r="716" spans="13:16" ht="12.75">
      <c r="M716" s="227"/>
      <c r="P716" s="227"/>
    </row>
    <row r="717" spans="13:16" ht="12.75">
      <c r="M717" s="227"/>
      <c r="P717" s="227"/>
    </row>
    <row r="718" spans="13:16" ht="12.75">
      <c r="M718" s="227"/>
      <c r="P718" s="227"/>
    </row>
    <row r="719" spans="13:16" ht="12.75">
      <c r="M719" s="227"/>
      <c r="P719" s="227"/>
    </row>
    <row r="720" spans="13:16" ht="12.75">
      <c r="M720" s="227"/>
      <c r="P720" s="227"/>
    </row>
    <row r="721" spans="13:16" ht="12.75">
      <c r="M721" s="227"/>
      <c r="P721" s="227"/>
    </row>
    <row r="722" spans="13:16" ht="12.75">
      <c r="M722" s="227"/>
      <c r="P722" s="227"/>
    </row>
    <row r="723" spans="13:16" ht="12.75">
      <c r="M723" s="227"/>
      <c r="P723" s="227"/>
    </row>
    <row r="724" spans="13:16" ht="12.75">
      <c r="M724" s="227"/>
      <c r="P724" s="227"/>
    </row>
    <row r="725" spans="13:16" ht="12.75">
      <c r="M725" s="227"/>
      <c r="P725" s="227"/>
    </row>
    <row r="726" spans="13:16" ht="12.75">
      <c r="M726" s="227"/>
      <c r="P726" s="227"/>
    </row>
    <row r="727" spans="13:16" ht="12.75">
      <c r="M727" s="227"/>
      <c r="P727" s="227"/>
    </row>
    <row r="728" spans="13:16" ht="12.75">
      <c r="M728" s="227"/>
      <c r="P728" s="227"/>
    </row>
    <row r="729" spans="13:16" ht="12.75">
      <c r="M729" s="227"/>
      <c r="P729" s="227"/>
    </row>
    <row r="730" spans="13:16" ht="12.75">
      <c r="M730" s="227"/>
      <c r="P730" s="227"/>
    </row>
    <row r="731" spans="13:16" ht="12.75">
      <c r="M731" s="227"/>
      <c r="P731" s="227"/>
    </row>
    <row r="732" spans="13:16" ht="12.75">
      <c r="M732" s="227"/>
      <c r="P732" s="227"/>
    </row>
    <row r="733" spans="13:16" ht="12.75">
      <c r="M733" s="227"/>
      <c r="P733" s="227"/>
    </row>
    <row r="734" spans="13:16" ht="12.75">
      <c r="M734" s="227"/>
      <c r="P734" s="227"/>
    </row>
    <row r="735" spans="13:16" ht="12.75">
      <c r="M735" s="227"/>
      <c r="P735" s="227"/>
    </row>
    <row r="736" spans="13:16" ht="12.75">
      <c r="M736" s="227"/>
      <c r="P736" s="227"/>
    </row>
    <row r="737" spans="13:16" ht="12.75">
      <c r="M737" s="227"/>
      <c r="P737" s="227"/>
    </row>
    <row r="738" spans="13:16" ht="12.75">
      <c r="M738" s="227"/>
      <c r="P738" s="227"/>
    </row>
    <row r="739" spans="13:16" ht="12.75">
      <c r="M739" s="227"/>
      <c r="P739" s="227"/>
    </row>
    <row r="740" spans="13:16" ht="12.75">
      <c r="M740" s="227"/>
      <c r="P740" s="227"/>
    </row>
    <row r="741" spans="13:16" ht="12.75">
      <c r="M741" s="227"/>
      <c r="P741" s="227"/>
    </row>
    <row r="742" spans="13:16" ht="12.75">
      <c r="M742" s="227"/>
      <c r="P742" s="227"/>
    </row>
    <row r="743" spans="13:16" ht="12.75">
      <c r="M743" s="227"/>
      <c r="P743" s="227"/>
    </row>
    <row r="744" spans="13:16" ht="12.75">
      <c r="M744" s="227"/>
      <c r="P744" s="227"/>
    </row>
    <row r="745" spans="13:16" ht="12.75">
      <c r="M745" s="227"/>
      <c r="P745" s="227"/>
    </row>
    <row r="746" spans="13:16" ht="12.75">
      <c r="M746" s="227"/>
      <c r="P746" s="227"/>
    </row>
    <row r="747" spans="13:16" ht="12.75">
      <c r="M747" s="227"/>
      <c r="P747" s="227"/>
    </row>
    <row r="748" spans="13:16" ht="12.75">
      <c r="M748" s="227"/>
      <c r="P748" s="227"/>
    </row>
    <row r="749" spans="13:16" ht="12.75">
      <c r="M749" s="227"/>
      <c r="P749" s="227"/>
    </row>
    <row r="750" spans="13:16" ht="12.75">
      <c r="M750" s="227"/>
      <c r="P750" s="227"/>
    </row>
    <row r="751" spans="13:16" ht="12.75">
      <c r="M751" s="227"/>
      <c r="P751" s="227"/>
    </row>
    <row r="752" spans="13:16" ht="12.75">
      <c r="M752" s="227"/>
      <c r="P752" s="227"/>
    </row>
    <row r="753" spans="13:16" ht="12.75">
      <c r="M753" s="227"/>
      <c r="P753" s="227"/>
    </row>
    <row r="754" spans="13:16" ht="12.75">
      <c r="M754" s="227"/>
      <c r="P754" s="227"/>
    </row>
    <row r="755" spans="13:16" ht="12.75">
      <c r="M755" s="227"/>
      <c r="P755" s="227"/>
    </row>
    <row r="756" spans="13:16" ht="12.75">
      <c r="M756" s="227"/>
      <c r="P756" s="227"/>
    </row>
    <row r="757" spans="13:16" ht="12.75">
      <c r="M757" s="227"/>
      <c r="P757" s="227"/>
    </row>
    <row r="758" spans="13:16" ht="12.75">
      <c r="M758" s="227"/>
      <c r="P758" s="227"/>
    </row>
    <row r="759" spans="13:16" ht="12.75">
      <c r="M759" s="227"/>
      <c r="P759" s="227"/>
    </row>
    <row r="760" spans="13:16" ht="12.75">
      <c r="M760" s="227"/>
      <c r="P760" s="227"/>
    </row>
    <row r="761" spans="13:16" ht="12.75">
      <c r="M761" s="227"/>
      <c r="P761" s="227"/>
    </row>
    <row r="762" spans="13:16" ht="12.75">
      <c r="M762" s="227"/>
      <c r="P762" s="227"/>
    </row>
    <row r="763" spans="13:16" ht="12.75">
      <c r="M763" s="227"/>
      <c r="P763" s="227"/>
    </row>
    <row r="764" spans="13:16" ht="12.75">
      <c r="M764" s="227"/>
      <c r="P764" s="227"/>
    </row>
    <row r="765" spans="13:16" ht="12.75">
      <c r="M765" s="227"/>
      <c r="P765" s="227"/>
    </row>
    <row r="766" spans="13:16" ht="12.75">
      <c r="M766" s="227"/>
      <c r="P766" s="227"/>
    </row>
    <row r="767" spans="13:16" ht="12.75">
      <c r="M767" s="227"/>
      <c r="P767" s="227"/>
    </row>
    <row r="768" spans="13:16" ht="12.75">
      <c r="M768" s="227"/>
      <c r="P768" s="227"/>
    </row>
    <row r="769" spans="13:16" ht="12.75">
      <c r="M769" s="227"/>
      <c r="P769" s="227"/>
    </row>
    <row r="770" spans="13:16" ht="12.75">
      <c r="M770" s="227"/>
      <c r="P770" s="227"/>
    </row>
    <row r="771" spans="13:16" ht="12.75">
      <c r="M771" s="227"/>
      <c r="P771" s="227"/>
    </row>
    <row r="772" spans="13:16" ht="12.75">
      <c r="M772" s="227"/>
      <c r="P772" s="227"/>
    </row>
    <row r="773" spans="13:16" ht="12.75">
      <c r="M773" s="227"/>
      <c r="P773" s="227"/>
    </row>
    <row r="774" spans="13:16" ht="12.75">
      <c r="M774" s="227"/>
      <c r="P774" s="227"/>
    </row>
    <row r="775" spans="13:16" ht="12.75">
      <c r="M775" s="227"/>
      <c r="P775" s="227"/>
    </row>
    <row r="776" spans="13:16" ht="12.75">
      <c r="M776" s="227"/>
      <c r="P776" s="227"/>
    </row>
    <row r="777" spans="13:16" ht="12.75">
      <c r="M777" s="227"/>
      <c r="P777" s="227"/>
    </row>
    <row r="778" spans="13:16" ht="12.75">
      <c r="M778" s="227"/>
      <c r="P778" s="227"/>
    </row>
    <row r="779" spans="13:16" ht="12.75">
      <c r="M779" s="227"/>
      <c r="P779" s="227"/>
    </row>
    <row r="780" spans="13:16" ht="12.75">
      <c r="M780" s="227"/>
      <c r="P780" s="227"/>
    </row>
    <row r="781" spans="13:16" ht="12.75">
      <c r="M781" s="227"/>
      <c r="P781" s="227"/>
    </row>
    <row r="782" spans="13:16" ht="12.75">
      <c r="M782" s="227"/>
      <c r="P782" s="227"/>
    </row>
    <row r="783" spans="13:16" ht="12.75">
      <c r="M783" s="227"/>
      <c r="P783" s="227"/>
    </row>
    <row r="784" spans="13:16" ht="12.75">
      <c r="M784" s="227"/>
      <c r="P784" s="227"/>
    </row>
    <row r="785" spans="13:16" ht="12.75">
      <c r="M785" s="227"/>
      <c r="P785" s="227"/>
    </row>
    <row r="786" spans="13:16" ht="12.75">
      <c r="M786" s="227"/>
      <c r="P786" s="227"/>
    </row>
    <row r="787" spans="13:16" ht="12.75">
      <c r="M787" s="227"/>
      <c r="P787" s="227"/>
    </row>
    <row r="788" spans="13:16" ht="12.75">
      <c r="M788" s="227"/>
      <c r="P788" s="227"/>
    </row>
    <row r="789" spans="13:16" ht="12.75">
      <c r="M789" s="227"/>
      <c r="P789" s="227"/>
    </row>
    <row r="790" spans="13:16" ht="12.75">
      <c r="M790" s="227"/>
      <c r="P790" s="227"/>
    </row>
    <row r="791" spans="13:16" ht="12.75">
      <c r="M791" s="227"/>
      <c r="P791" s="227"/>
    </row>
    <row r="792" spans="13:16" ht="12.75">
      <c r="M792" s="227"/>
      <c r="P792" s="227"/>
    </row>
    <row r="793" spans="13:16" ht="12.75">
      <c r="M793" s="227"/>
      <c r="P793" s="227"/>
    </row>
    <row r="794" spans="13:16" ht="12.75">
      <c r="M794" s="227"/>
      <c r="P794" s="227"/>
    </row>
    <row r="795" spans="13:16" ht="12.75">
      <c r="M795" s="227"/>
      <c r="P795" s="227"/>
    </row>
    <row r="796" spans="13:16" ht="12.75">
      <c r="M796" s="227"/>
      <c r="P796" s="227"/>
    </row>
    <row r="797" spans="13:16" ht="12.75">
      <c r="M797" s="227"/>
      <c r="P797" s="227"/>
    </row>
    <row r="798" spans="13:16" ht="12.75">
      <c r="M798" s="227"/>
      <c r="P798" s="227"/>
    </row>
    <row r="799" spans="13:16" ht="12.75">
      <c r="M799" s="227"/>
      <c r="P799" s="227"/>
    </row>
    <row r="800" spans="13:16" ht="12.75">
      <c r="M800" s="227"/>
      <c r="P800" s="227"/>
    </row>
    <row r="801" spans="13:16" ht="12.75">
      <c r="M801" s="227"/>
      <c r="P801" s="227"/>
    </row>
    <row r="802" spans="13:16" ht="12.75">
      <c r="M802" s="227"/>
      <c r="P802" s="227"/>
    </row>
    <row r="803" spans="13:16" ht="12.75">
      <c r="M803" s="227"/>
      <c r="P803" s="227"/>
    </row>
    <row r="804" spans="13:16" ht="12.75">
      <c r="M804" s="227"/>
      <c r="P804" s="227"/>
    </row>
    <row r="805" spans="13:16" ht="12.75">
      <c r="M805" s="227"/>
      <c r="P805" s="227"/>
    </row>
    <row r="806" spans="13:16" ht="12.75">
      <c r="M806" s="227"/>
      <c r="P806" s="227"/>
    </row>
    <row r="807" spans="13:16" ht="12.75">
      <c r="M807" s="227"/>
      <c r="P807" s="227"/>
    </row>
    <row r="808" spans="13:16" ht="12.75">
      <c r="M808" s="227"/>
      <c r="P808" s="227"/>
    </row>
    <row r="809" spans="13:16" ht="12.75">
      <c r="M809" s="227"/>
      <c r="P809" s="227"/>
    </row>
    <row r="810" spans="13:16" ht="12.75">
      <c r="M810" s="227"/>
      <c r="P810" s="227"/>
    </row>
    <row r="811" spans="13:16" ht="12.75">
      <c r="M811" s="227"/>
      <c r="P811" s="227"/>
    </row>
    <row r="812" spans="13:16" ht="12.75">
      <c r="M812" s="227"/>
      <c r="P812" s="227"/>
    </row>
    <row r="813" spans="13:16" ht="12.75">
      <c r="M813" s="227"/>
      <c r="P813" s="227"/>
    </row>
    <row r="814" spans="13:16" ht="12.75">
      <c r="M814" s="227"/>
      <c r="P814" s="227"/>
    </row>
    <row r="815" spans="13:16" ht="12.75">
      <c r="M815" s="227"/>
      <c r="P815" s="227"/>
    </row>
    <row r="816" spans="13:16" ht="12.75">
      <c r="M816" s="227"/>
      <c r="P816" s="227"/>
    </row>
    <row r="817" spans="13:16" ht="12.75">
      <c r="M817" s="227"/>
      <c r="P817" s="227"/>
    </row>
    <row r="818" spans="13:16" ht="12.75">
      <c r="M818" s="227"/>
      <c r="P818" s="227"/>
    </row>
    <row r="819" spans="13:16" ht="12.75">
      <c r="M819" s="227"/>
      <c r="P819" s="227"/>
    </row>
    <row r="820" spans="13:16" ht="12.75">
      <c r="M820" s="227"/>
      <c r="P820" s="227"/>
    </row>
    <row r="821" spans="13:16" ht="12.75">
      <c r="M821" s="227"/>
      <c r="P821" s="227"/>
    </row>
    <row r="822" spans="13:16" ht="12.75">
      <c r="M822" s="227"/>
      <c r="P822" s="227"/>
    </row>
    <row r="823" spans="13:16" ht="12.75">
      <c r="M823" s="227"/>
      <c r="P823" s="227"/>
    </row>
    <row r="824" spans="13:16" ht="12.75">
      <c r="M824" s="227"/>
      <c r="P824" s="227"/>
    </row>
    <row r="825" spans="13:16" ht="12.75">
      <c r="M825" s="227"/>
      <c r="P825" s="227"/>
    </row>
    <row r="826" spans="13:16" ht="12.75">
      <c r="M826" s="227"/>
      <c r="P826" s="227"/>
    </row>
    <row r="827" spans="13:16" ht="12.75">
      <c r="M827" s="227"/>
      <c r="P827" s="227"/>
    </row>
    <row r="828" spans="13:16" ht="12.75">
      <c r="M828" s="227"/>
      <c r="P828" s="227"/>
    </row>
    <row r="829" spans="13:16" ht="12.75">
      <c r="M829" s="227"/>
      <c r="P829" s="227"/>
    </row>
    <row r="830" spans="13:16" ht="12.75">
      <c r="M830" s="227"/>
      <c r="P830" s="227"/>
    </row>
    <row r="831" spans="13:16" ht="12.75">
      <c r="M831" s="227"/>
      <c r="P831" s="227"/>
    </row>
    <row r="832" spans="13:16" ht="12.75">
      <c r="M832" s="227"/>
      <c r="P832" s="227"/>
    </row>
    <row r="833" spans="13:16" ht="12.75">
      <c r="M833" s="227"/>
      <c r="P833" s="227"/>
    </row>
    <row r="834" spans="13:16" ht="12.75">
      <c r="M834" s="227"/>
      <c r="P834" s="227"/>
    </row>
    <row r="835" spans="13:16" ht="12.75">
      <c r="M835" s="227"/>
      <c r="P835" s="227"/>
    </row>
    <row r="836" spans="13:16" ht="12.75">
      <c r="M836" s="227"/>
      <c r="P836" s="227"/>
    </row>
    <row r="837" spans="13:16" ht="12.75">
      <c r="M837" s="227"/>
      <c r="P837" s="227"/>
    </row>
    <row r="838" spans="13:16" ht="12.75">
      <c r="M838" s="227"/>
      <c r="P838" s="227"/>
    </row>
    <row r="839" spans="13:16" ht="12.75">
      <c r="M839" s="227"/>
      <c r="P839" s="227"/>
    </row>
    <row r="840" spans="13:16" ht="12.75">
      <c r="M840" s="227"/>
      <c r="P840" s="227"/>
    </row>
    <row r="841" spans="13:16" ht="12.75">
      <c r="M841" s="227"/>
      <c r="P841" s="227"/>
    </row>
    <row r="842" spans="13:16" ht="12.75">
      <c r="M842" s="227"/>
      <c r="P842" s="227"/>
    </row>
    <row r="843" spans="13:16" ht="12.75">
      <c r="M843" s="227"/>
      <c r="P843" s="227"/>
    </row>
    <row r="844" spans="13:16" ht="12.75">
      <c r="M844" s="227"/>
      <c r="P844" s="227"/>
    </row>
    <row r="845" spans="13:16" ht="12.75">
      <c r="M845" s="227"/>
      <c r="P845" s="227"/>
    </row>
    <row r="846" spans="13:16" ht="12.75">
      <c r="M846" s="227"/>
      <c r="P846" s="227"/>
    </row>
    <row r="847" spans="13:16" ht="12.75">
      <c r="M847" s="227"/>
      <c r="P847" s="227"/>
    </row>
    <row r="848" spans="13:16" ht="12.75">
      <c r="M848" s="227"/>
      <c r="P848" s="227"/>
    </row>
    <row r="849" spans="13:16" ht="12.75">
      <c r="M849" s="227"/>
      <c r="P849" s="227"/>
    </row>
    <row r="850" spans="13:16" ht="12.75">
      <c r="M850" s="227"/>
      <c r="P850" s="227"/>
    </row>
    <row r="851" spans="13:16" ht="12.75">
      <c r="M851" s="227"/>
      <c r="P851" s="227"/>
    </row>
    <row r="852" spans="13:16" ht="12.75">
      <c r="M852" s="227"/>
      <c r="P852" s="227"/>
    </row>
    <row r="853" spans="13:16" ht="12.75">
      <c r="M853" s="227"/>
      <c r="P853" s="227"/>
    </row>
    <row r="854" spans="13:16" ht="12.75">
      <c r="M854" s="227"/>
      <c r="P854" s="227"/>
    </row>
    <row r="855" spans="13:16" ht="12.75">
      <c r="M855" s="227"/>
      <c r="P855" s="227"/>
    </row>
    <row r="856" spans="13:16" ht="12.75">
      <c r="M856" s="227"/>
      <c r="P856" s="227"/>
    </row>
    <row r="857" spans="13:16" ht="12.75">
      <c r="M857" s="227"/>
      <c r="P857" s="227"/>
    </row>
    <row r="858" spans="13:16" ht="12.75">
      <c r="M858" s="227"/>
      <c r="P858" s="227"/>
    </row>
    <row r="859" spans="13:16" ht="12.75">
      <c r="M859" s="227"/>
      <c r="P859" s="227"/>
    </row>
    <row r="860" spans="13:16" ht="12.75">
      <c r="M860" s="227"/>
      <c r="P860" s="227"/>
    </row>
    <row r="861" spans="13:16" ht="12.75">
      <c r="M861" s="227"/>
      <c r="P861" s="227"/>
    </row>
    <row r="862" spans="13:16" ht="12.75">
      <c r="M862" s="227"/>
      <c r="P862" s="227"/>
    </row>
    <row r="863" spans="13:16" ht="12.75">
      <c r="M863" s="227"/>
      <c r="P863" s="227"/>
    </row>
    <row r="864" spans="13:16" ht="12.75">
      <c r="M864" s="227"/>
      <c r="P864" s="227"/>
    </row>
    <row r="865" spans="13:16" ht="12.75">
      <c r="M865" s="227"/>
      <c r="P865" s="227"/>
    </row>
    <row r="866" spans="13:16" ht="12.75">
      <c r="M866" s="227"/>
      <c r="P866" s="227"/>
    </row>
    <row r="867" spans="13:16" ht="12.75">
      <c r="M867" s="227"/>
      <c r="P867" s="227"/>
    </row>
    <row r="868" spans="13:16" ht="12.75">
      <c r="M868" s="227"/>
      <c r="P868" s="227"/>
    </row>
    <row r="869" spans="13:16" ht="12.75">
      <c r="M869" s="227"/>
      <c r="P869" s="227"/>
    </row>
    <row r="870" spans="13:16" ht="12.75">
      <c r="M870" s="227"/>
      <c r="P870" s="227"/>
    </row>
    <row r="871" spans="13:16" ht="12.75">
      <c r="M871" s="227"/>
      <c r="P871" s="227"/>
    </row>
    <row r="872" spans="13:16" ht="12.75">
      <c r="M872" s="227"/>
      <c r="P872" s="227"/>
    </row>
    <row r="873" spans="13:16" ht="12.75">
      <c r="M873" s="227"/>
      <c r="P873" s="227"/>
    </row>
    <row r="874" spans="13:16" ht="12.75">
      <c r="M874" s="227"/>
      <c r="P874" s="227"/>
    </row>
    <row r="875" spans="13:16" ht="12.75">
      <c r="M875" s="227"/>
      <c r="P875" s="227"/>
    </row>
    <row r="876" spans="13:16" ht="12.75">
      <c r="M876" s="227"/>
      <c r="P876" s="227"/>
    </row>
    <row r="877" spans="13:16" ht="12.75">
      <c r="M877" s="227"/>
      <c r="P877" s="227"/>
    </row>
    <row r="878" spans="13:16" ht="12.75">
      <c r="M878" s="227"/>
      <c r="P878" s="227"/>
    </row>
    <row r="879" spans="13:16" ht="12.75">
      <c r="M879" s="227"/>
      <c r="P879" s="227"/>
    </row>
    <row r="880" spans="13:16" ht="12.75">
      <c r="M880" s="227"/>
      <c r="P880" s="227"/>
    </row>
    <row r="881" spans="13:16" ht="12.75">
      <c r="M881" s="227"/>
      <c r="P881" s="227"/>
    </row>
    <row r="882" spans="13:16" ht="12.75">
      <c r="M882" s="227"/>
      <c r="P882" s="227"/>
    </row>
    <row r="883" spans="13:16" ht="12.75">
      <c r="M883" s="227"/>
      <c r="P883" s="227"/>
    </row>
    <row r="884" spans="13:16" ht="12.75">
      <c r="M884" s="227"/>
      <c r="P884" s="227"/>
    </row>
    <row r="885" spans="13:16" ht="12.75">
      <c r="M885" s="227"/>
      <c r="P885" s="227"/>
    </row>
    <row r="886" spans="13:16" ht="12.75">
      <c r="M886" s="227"/>
      <c r="P886" s="227"/>
    </row>
    <row r="887" spans="13:16" ht="12.75">
      <c r="M887" s="227"/>
      <c r="P887" s="227"/>
    </row>
    <row r="888" spans="13:16" ht="12.75">
      <c r="M888" s="227"/>
      <c r="P888" s="227"/>
    </row>
    <row r="889" spans="13:16" ht="12.75">
      <c r="M889" s="227"/>
      <c r="P889" s="227"/>
    </row>
    <row r="890" spans="13:16" ht="12.75">
      <c r="M890" s="227"/>
      <c r="P890" s="227"/>
    </row>
    <row r="891" spans="13:16" ht="12.75">
      <c r="M891" s="227"/>
      <c r="P891" s="227"/>
    </row>
    <row r="892" spans="13:16" ht="12.75">
      <c r="M892" s="227"/>
      <c r="P892" s="227"/>
    </row>
    <row r="893" spans="13:16" ht="12.75">
      <c r="M893" s="227"/>
      <c r="P893" s="227"/>
    </row>
    <row r="894" spans="13:16" ht="12.75">
      <c r="M894" s="227"/>
      <c r="P894" s="227"/>
    </row>
    <row r="895" spans="13:16" ht="12.75">
      <c r="M895" s="227"/>
      <c r="P895" s="227"/>
    </row>
    <row r="896" spans="13:16" ht="12.75">
      <c r="M896" s="227"/>
      <c r="P896" s="227"/>
    </row>
    <row r="897" spans="13:16" ht="12.75">
      <c r="M897" s="227"/>
      <c r="P897" s="227"/>
    </row>
    <row r="898" spans="13:16" ht="12.75">
      <c r="M898" s="227"/>
      <c r="P898" s="227"/>
    </row>
    <row r="899" spans="13:16" ht="12.75">
      <c r="M899" s="227"/>
      <c r="P899" s="227"/>
    </row>
    <row r="900" spans="13:16" ht="12.75">
      <c r="M900" s="227"/>
      <c r="P900" s="227"/>
    </row>
    <row r="901" spans="13:16" ht="12.75">
      <c r="M901" s="227"/>
      <c r="P901" s="227"/>
    </row>
    <row r="902" spans="13:16" ht="12.75">
      <c r="M902" s="227"/>
      <c r="P902" s="227"/>
    </row>
    <row r="903" spans="13:16" ht="12.75">
      <c r="M903" s="227"/>
      <c r="P903" s="227"/>
    </row>
    <row r="904" spans="13:16" ht="12.75">
      <c r="M904" s="227"/>
      <c r="P904" s="227"/>
    </row>
    <row r="905" spans="13:16" ht="12.75">
      <c r="M905" s="227"/>
      <c r="P905" s="227"/>
    </row>
    <row r="906" spans="13:16" ht="12.75">
      <c r="M906" s="227"/>
      <c r="P906" s="227"/>
    </row>
    <row r="907" spans="13:16" ht="12.75">
      <c r="M907" s="227"/>
      <c r="P907" s="227"/>
    </row>
    <row r="908" spans="13:16" ht="12.75">
      <c r="M908" s="227"/>
      <c r="P908" s="227"/>
    </row>
    <row r="909" spans="13:16" ht="12.75">
      <c r="M909" s="227"/>
      <c r="P909" s="227"/>
    </row>
    <row r="910" spans="13:16" ht="12.75">
      <c r="M910" s="227"/>
      <c r="P910" s="227"/>
    </row>
    <row r="911" spans="13:16" ht="12.75">
      <c r="M911" s="227"/>
      <c r="P911" s="227"/>
    </row>
    <row r="912" spans="13:16" ht="12.75">
      <c r="M912" s="227"/>
      <c r="P912" s="227"/>
    </row>
    <row r="913" spans="13:16" ht="12.75">
      <c r="M913" s="227"/>
      <c r="P913" s="227"/>
    </row>
    <row r="914" spans="13:16" ht="12.75">
      <c r="M914" s="227"/>
      <c r="P914" s="227"/>
    </row>
    <row r="915" spans="13:16" ht="12.75">
      <c r="M915" s="227"/>
      <c r="P915" s="227"/>
    </row>
    <row r="916" spans="13:16" ht="12.75">
      <c r="M916" s="227"/>
      <c r="P916" s="227"/>
    </row>
    <row r="917" spans="13:16" ht="12.75">
      <c r="M917" s="227"/>
      <c r="P917" s="227"/>
    </row>
    <row r="918" spans="13:16" ht="12.75">
      <c r="M918" s="227"/>
      <c r="P918" s="227"/>
    </row>
    <row r="919" spans="13:16" ht="12.75">
      <c r="M919" s="227"/>
      <c r="P919" s="227"/>
    </row>
    <row r="920" spans="13:16" ht="12.75">
      <c r="M920" s="227"/>
      <c r="P920" s="227"/>
    </row>
    <row r="921" spans="13:16" ht="12.75">
      <c r="M921" s="227"/>
      <c r="P921" s="227"/>
    </row>
    <row r="922" spans="13:16" ht="12.75">
      <c r="M922" s="227"/>
      <c r="P922" s="227"/>
    </row>
    <row r="923" spans="13:16" ht="12.75">
      <c r="M923" s="227"/>
      <c r="P923" s="227"/>
    </row>
    <row r="924" spans="13:16" ht="12.75">
      <c r="M924" s="227"/>
      <c r="P924" s="227"/>
    </row>
    <row r="925" spans="13:16" ht="12.75">
      <c r="M925" s="227"/>
      <c r="P925" s="227"/>
    </row>
    <row r="926" spans="13:16" ht="12.75">
      <c r="M926" s="227"/>
      <c r="P926" s="227"/>
    </row>
    <row r="927" spans="13:16" ht="12.75">
      <c r="M927" s="227"/>
      <c r="P927" s="227"/>
    </row>
    <row r="928" spans="13:16" ht="12.75">
      <c r="M928" s="227"/>
      <c r="P928" s="227"/>
    </row>
    <row r="929" spans="13:16" ht="12.75">
      <c r="M929" s="227"/>
      <c r="P929" s="227"/>
    </row>
    <row r="930" spans="13:16" ht="12.75">
      <c r="M930" s="227"/>
      <c r="P930" s="227"/>
    </row>
    <row r="931" spans="13:16" ht="12.75">
      <c r="M931" s="227"/>
      <c r="P931" s="227"/>
    </row>
    <row r="932" spans="13:16" ht="12.75">
      <c r="M932" s="227"/>
      <c r="P932" s="227"/>
    </row>
    <row r="933" spans="13:16" ht="12.75">
      <c r="M933" s="227"/>
      <c r="P933" s="227"/>
    </row>
    <row r="934" spans="13:16" ht="12.75">
      <c r="M934" s="227"/>
      <c r="P934" s="227"/>
    </row>
    <row r="935" spans="13:16" ht="12.75">
      <c r="M935" s="227"/>
      <c r="P935" s="227"/>
    </row>
    <row r="936" spans="13:16" ht="12.75">
      <c r="M936" s="227"/>
      <c r="P936" s="227"/>
    </row>
    <row r="937" spans="13:16" ht="12.75">
      <c r="M937" s="227"/>
      <c r="P937" s="227"/>
    </row>
    <row r="938" spans="13:16" ht="12.75">
      <c r="M938" s="227"/>
      <c r="P938" s="227"/>
    </row>
    <row r="939" spans="13:16" ht="12.75">
      <c r="M939" s="227"/>
      <c r="P939" s="227"/>
    </row>
    <row r="940" spans="13:16" ht="12.75">
      <c r="M940" s="227"/>
      <c r="P940" s="227"/>
    </row>
    <row r="941" spans="13:16" ht="12.75">
      <c r="M941" s="227"/>
      <c r="P941" s="227"/>
    </row>
    <row r="942" spans="13:16" ht="12.75">
      <c r="M942" s="227"/>
      <c r="P942" s="227"/>
    </row>
    <row r="943" spans="13:16" ht="12.75">
      <c r="M943" s="227"/>
      <c r="P943" s="227"/>
    </row>
    <row r="944" spans="13:16" ht="12.75">
      <c r="M944" s="227"/>
      <c r="P944" s="227"/>
    </row>
    <row r="945" spans="13:16" ht="12.75">
      <c r="M945" s="227"/>
      <c r="P945" s="227"/>
    </row>
    <row r="946" spans="13:16" ht="12.75">
      <c r="M946" s="227"/>
      <c r="P946" s="227"/>
    </row>
    <row r="947" spans="13:16" ht="12.75">
      <c r="M947" s="227"/>
      <c r="P947" s="227"/>
    </row>
    <row r="948" spans="13:16" ht="12.75">
      <c r="M948" s="227"/>
      <c r="P948" s="227"/>
    </row>
    <row r="949" spans="13:16" ht="12.75">
      <c r="M949" s="227"/>
      <c r="P949" s="227"/>
    </row>
    <row r="950" spans="13:16" ht="12.75">
      <c r="M950" s="227"/>
      <c r="P950" s="227"/>
    </row>
    <row r="951" spans="13:16" ht="12.75">
      <c r="M951" s="227"/>
      <c r="P951" s="227"/>
    </row>
    <row r="952" spans="13:16" ht="12.75">
      <c r="M952" s="227"/>
      <c r="P952" s="227"/>
    </row>
    <row r="953" spans="13:16" ht="12.75">
      <c r="M953" s="227"/>
      <c r="P953" s="227"/>
    </row>
    <row r="954" spans="13:16" ht="12.75">
      <c r="M954" s="227"/>
      <c r="P954" s="227"/>
    </row>
    <row r="955" spans="13:16" ht="12.75">
      <c r="M955" s="227"/>
      <c r="P955" s="227"/>
    </row>
    <row r="956" spans="13:16" ht="12.75">
      <c r="M956" s="227"/>
      <c r="P956" s="227"/>
    </row>
    <row r="957" spans="13:16" ht="12.75">
      <c r="M957" s="227"/>
      <c r="P957" s="227"/>
    </row>
    <row r="958" spans="13:16" ht="12.75">
      <c r="M958" s="227"/>
      <c r="P958" s="227"/>
    </row>
    <row r="959" spans="13:16" ht="12.75">
      <c r="M959" s="227"/>
      <c r="P959" s="227"/>
    </row>
    <row r="960" spans="13:16" ht="12.75">
      <c r="M960" s="227"/>
      <c r="P960" s="227"/>
    </row>
    <row r="961" spans="13:16" ht="12.75">
      <c r="M961" s="227"/>
      <c r="P961" s="227"/>
    </row>
    <row r="962" spans="13:16" ht="12.75">
      <c r="M962" s="227"/>
      <c r="P962" s="227"/>
    </row>
    <row r="963" spans="13:16" ht="12.75">
      <c r="M963" s="227"/>
      <c r="P963" s="227"/>
    </row>
    <row r="964" spans="13:16" ht="12.75">
      <c r="M964" s="227"/>
      <c r="P964" s="227"/>
    </row>
    <row r="965" spans="13:16" ht="12.75">
      <c r="M965" s="227"/>
      <c r="P965" s="227"/>
    </row>
    <row r="966" spans="13:16" ht="12.75">
      <c r="M966" s="227"/>
      <c r="P966" s="227"/>
    </row>
    <row r="967" spans="13:16" ht="12.75">
      <c r="M967" s="227"/>
      <c r="P967" s="227"/>
    </row>
    <row r="968" spans="13:16" ht="12.75">
      <c r="M968" s="227"/>
      <c r="P968" s="227"/>
    </row>
    <row r="969" spans="13:16" ht="12.75">
      <c r="M969" s="227"/>
      <c r="P969" s="227"/>
    </row>
    <row r="970" spans="13:16" ht="12.75">
      <c r="M970" s="227"/>
      <c r="P970" s="227"/>
    </row>
    <row r="971" spans="13:16" ht="12.75">
      <c r="M971" s="227"/>
      <c r="P971" s="227"/>
    </row>
    <row r="972" spans="13:16" ht="12.75">
      <c r="M972" s="227"/>
      <c r="P972" s="227"/>
    </row>
    <row r="973" spans="13:16" ht="12.75">
      <c r="M973" s="227"/>
      <c r="P973" s="227"/>
    </row>
    <row r="974" spans="13:16" ht="12.75">
      <c r="M974" s="227"/>
      <c r="P974" s="227"/>
    </row>
    <row r="975" spans="13:16" ht="12.75">
      <c r="M975" s="227"/>
      <c r="P975" s="227"/>
    </row>
    <row r="976" spans="13:16" ht="12.75">
      <c r="M976" s="227"/>
      <c r="P976" s="227"/>
    </row>
    <row r="977" spans="13:16" ht="12.75">
      <c r="M977" s="227"/>
      <c r="P977" s="227"/>
    </row>
    <row r="978" spans="13:16" ht="12.75">
      <c r="M978" s="227"/>
      <c r="P978" s="227"/>
    </row>
    <row r="979" spans="13:16" ht="12.75">
      <c r="M979" s="227"/>
      <c r="P979" s="227"/>
    </row>
    <row r="980" spans="13:16" ht="12.75">
      <c r="M980" s="227"/>
      <c r="P980" s="227"/>
    </row>
    <row r="981" spans="13:16" ht="12.75">
      <c r="M981" s="227"/>
      <c r="P981" s="227"/>
    </row>
    <row r="982" spans="13:16" ht="12.75">
      <c r="M982" s="227"/>
      <c r="P982" s="227"/>
    </row>
    <row r="983" spans="13:16" ht="12.75">
      <c r="M983" s="227"/>
      <c r="P983" s="227"/>
    </row>
    <row r="984" spans="13:16" ht="12.75">
      <c r="M984" s="227"/>
      <c r="P984" s="227"/>
    </row>
    <row r="985" spans="13:16" ht="12.75">
      <c r="M985" s="227"/>
      <c r="P985" s="227"/>
    </row>
    <row r="986" spans="13:16" ht="12.75">
      <c r="M986" s="227"/>
      <c r="P986" s="227"/>
    </row>
    <row r="987" spans="13:16" ht="12.75">
      <c r="M987" s="227"/>
      <c r="P987" s="227"/>
    </row>
    <row r="988" spans="13:16" ht="12.75">
      <c r="M988" s="227"/>
      <c r="P988" s="227"/>
    </row>
    <row r="989" spans="13:16" ht="12.75">
      <c r="M989" s="227"/>
      <c r="P989" s="227"/>
    </row>
    <row r="990" spans="13:16" ht="12.75">
      <c r="M990" s="227"/>
      <c r="P990" s="227"/>
    </row>
    <row r="991" spans="13:16" ht="12.75">
      <c r="M991" s="227"/>
      <c r="P991" s="227"/>
    </row>
    <row r="992" spans="13:16" ht="12.75">
      <c r="M992" s="227"/>
      <c r="P992" s="227"/>
    </row>
    <row r="993" spans="13:16" ht="12.75">
      <c r="M993" s="227"/>
      <c r="P993" s="227"/>
    </row>
    <row r="994" spans="13:16" ht="12.75">
      <c r="M994" s="227"/>
      <c r="P994" s="227"/>
    </row>
    <row r="995" spans="13:16" ht="12.75">
      <c r="M995" s="227"/>
      <c r="P995" s="227"/>
    </row>
    <row r="996" spans="13:16" ht="12.75">
      <c r="M996" s="227"/>
      <c r="P996" s="227"/>
    </row>
    <row r="997" spans="13:16" ht="12.75">
      <c r="M997" s="227"/>
      <c r="P997" s="227"/>
    </row>
    <row r="998" spans="13:16" ht="12.75">
      <c r="M998" s="227"/>
      <c r="P998" s="227"/>
    </row>
    <row r="999" spans="13:16" ht="12.75">
      <c r="M999" s="227"/>
      <c r="P999" s="227"/>
    </row>
    <row r="1000" spans="13:16" ht="12.75">
      <c r="M1000" s="227"/>
      <c r="P1000" s="227"/>
    </row>
    <row r="1001" spans="13:16" ht="12.75">
      <c r="M1001" s="227"/>
      <c r="P1001" s="227"/>
    </row>
    <row r="1002" spans="13:16" ht="12.75">
      <c r="M1002" s="227"/>
      <c r="P1002" s="227"/>
    </row>
    <row r="1003" spans="13:16" ht="12.75">
      <c r="M1003" s="227"/>
      <c r="P1003" s="227"/>
    </row>
    <row r="1004" spans="13:16" ht="12.75">
      <c r="M1004" s="227"/>
      <c r="P1004" s="227"/>
    </row>
    <row r="1005" spans="13:16" ht="12.75">
      <c r="M1005" s="227"/>
      <c r="P1005" s="227"/>
    </row>
    <row r="1006" spans="13:16" ht="12.75">
      <c r="M1006" s="227"/>
      <c r="P1006" s="227"/>
    </row>
    <row r="1007" spans="13:16" ht="12.75">
      <c r="M1007" s="227"/>
      <c r="P1007" s="227"/>
    </row>
    <row r="1008" spans="13:16" ht="12.75">
      <c r="M1008" s="227"/>
      <c r="P1008" s="227"/>
    </row>
    <row r="1009" spans="13:16" ht="12.75">
      <c r="M1009" s="227"/>
      <c r="P1009" s="227"/>
    </row>
    <row r="1010" spans="13:16" ht="12.75">
      <c r="M1010" s="227"/>
      <c r="P1010" s="227"/>
    </row>
    <row r="1011" spans="13:16" ht="12.75">
      <c r="M1011" s="227"/>
      <c r="P1011" s="227"/>
    </row>
    <row r="1012" spans="13:16" ht="12.75">
      <c r="M1012" s="227"/>
      <c r="P1012" s="227"/>
    </row>
    <row r="1013" spans="13:16" ht="12.75">
      <c r="M1013" s="227"/>
      <c r="P1013" s="227"/>
    </row>
    <row r="1014" spans="13:16" ht="12.75">
      <c r="M1014" s="227"/>
      <c r="P1014" s="227"/>
    </row>
    <row r="1015" spans="13:16" ht="12.75">
      <c r="M1015" s="227"/>
      <c r="P1015" s="227"/>
    </row>
    <row r="1016" spans="13:16" ht="12.75">
      <c r="M1016" s="227"/>
      <c r="P1016" s="227"/>
    </row>
    <row r="1017" spans="13:16" ht="12.75">
      <c r="M1017" s="227"/>
      <c r="P1017" s="227"/>
    </row>
    <row r="1018" spans="13:16" ht="12.75">
      <c r="M1018" s="227"/>
      <c r="P1018" s="227"/>
    </row>
    <row r="1019" spans="13:16" ht="12.75">
      <c r="M1019" s="227"/>
      <c r="P1019" s="227"/>
    </row>
    <row r="1020" spans="13:16" ht="12.75">
      <c r="M1020" s="227"/>
      <c r="P1020" s="227"/>
    </row>
    <row r="1021" spans="13:16" ht="12.75">
      <c r="M1021" s="227"/>
      <c r="P1021" s="227"/>
    </row>
    <row r="1022" spans="13:16" ht="12.75">
      <c r="M1022" s="227"/>
      <c r="P1022" s="227"/>
    </row>
    <row r="1023" spans="13:16" ht="12.75">
      <c r="M1023" s="227"/>
      <c r="P1023" s="227"/>
    </row>
    <row r="1024" spans="13:16" ht="12.75">
      <c r="M1024" s="227"/>
      <c r="P1024" s="227"/>
    </row>
    <row r="1025" spans="13:16" ht="12.75">
      <c r="M1025" s="227"/>
      <c r="P1025" s="227"/>
    </row>
    <row r="1026" spans="13:16" ht="12.75">
      <c r="M1026" s="227"/>
      <c r="P1026" s="227"/>
    </row>
    <row r="1027" spans="13:16" ht="12.75">
      <c r="M1027" s="227"/>
      <c r="P1027" s="227"/>
    </row>
    <row r="1028" spans="13:16" ht="12.75">
      <c r="M1028" s="227"/>
      <c r="P1028" s="227"/>
    </row>
    <row r="1029" spans="13:16" ht="12.75">
      <c r="M1029" s="227"/>
      <c r="P1029" s="227"/>
    </row>
    <row r="1030" spans="13:16" ht="12.75">
      <c r="M1030" s="227"/>
      <c r="P1030" s="227"/>
    </row>
    <row r="1031" spans="13:16" ht="12.75">
      <c r="M1031" s="227"/>
      <c r="P1031" s="227"/>
    </row>
    <row r="1032" spans="13:16" ht="12.75">
      <c r="M1032" s="227"/>
      <c r="P1032" s="227"/>
    </row>
    <row r="1033" spans="13:16" ht="12.75">
      <c r="M1033" s="227"/>
      <c r="P1033" s="227"/>
    </row>
    <row r="1034" spans="13:16" ht="12.75">
      <c r="M1034" s="227"/>
      <c r="P1034" s="227"/>
    </row>
    <row r="1035" spans="13:16" ht="12.75">
      <c r="M1035" s="227"/>
      <c r="P1035" s="227"/>
    </row>
    <row r="1036" spans="13:16" ht="12.75">
      <c r="M1036" s="227"/>
      <c r="P1036" s="227"/>
    </row>
    <row r="1037" spans="13:16" ht="12.75">
      <c r="M1037" s="227"/>
      <c r="P1037" s="227"/>
    </row>
    <row r="1038" spans="13:16" ht="12.75">
      <c r="M1038" s="227"/>
      <c r="P1038" s="227"/>
    </row>
    <row r="1039" spans="13:16" ht="12.75">
      <c r="M1039" s="227"/>
      <c r="P1039" s="227"/>
    </row>
    <row r="1040" spans="13:16" ht="12.75">
      <c r="M1040" s="227"/>
      <c r="P1040" s="227"/>
    </row>
    <row r="1041" spans="13:16" ht="12.75">
      <c r="M1041" s="227"/>
      <c r="P1041" s="227"/>
    </row>
    <row r="1042" spans="13:16" ht="12.75">
      <c r="M1042" s="227"/>
      <c r="P1042" s="227"/>
    </row>
    <row r="1043" spans="13:16" ht="12.75">
      <c r="M1043" s="227"/>
      <c r="P1043" s="227"/>
    </row>
    <row r="1044" spans="13:16" ht="12.75">
      <c r="M1044" s="227"/>
      <c r="P1044" s="227"/>
    </row>
    <row r="1045" spans="13:16" ht="12.75">
      <c r="M1045" s="227"/>
      <c r="P1045" s="227"/>
    </row>
    <row r="1046" spans="13:16" ht="12.75">
      <c r="M1046" s="227"/>
      <c r="P1046" s="227"/>
    </row>
    <row r="1047" spans="13:16" ht="12.75">
      <c r="M1047" s="227"/>
      <c r="P1047" s="227"/>
    </row>
    <row r="1048" spans="13:16" ht="12.75">
      <c r="M1048" s="227"/>
      <c r="P1048" s="227"/>
    </row>
    <row r="1049" spans="13:16" ht="12.75">
      <c r="M1049" s="227"/>
      <c r="P1049" s="227"/>
    </row>
    <row r="1050" spans="13:16" ht="12.75">
      <c r="M1050" s="227"/>
      <c r="P1050" s="227"/>
    </row>
    <row r="1051" spans="13:16" ht="12.75">
      <c r="M1051" s="227"/>
      <c r="P1051" s="227"/>
    </row>
    <row r="1052" spans="13:16" ht="12.75">
      <c r="M1052" s="227"/>
      <c r="P1052" s="227"/>
    </row>
    <row r="1053" spans="13:16" ht="12.75">
      <c r="M1053" s="227"/>
      <c r="P1053" s="227"/>
    </row>
    <row r="1054" spans="13:16" ht="12.75">
      <c r="M1054" s="227"/>
      <c r="P1054" s="227"/>
    </row>
    <row r="1055" spans="13:16" ht="12.75">
      <c r="M1055" s="227"/>
      <c r="P1055" s="227"/>
    </row>
    <row r="1056" spans="13:16" ht="12.75">
      <c r="M1056" s="227"/>
      <c r="P1056" s="227"/>
    </row>
    <row r="1057" spans="13:16" ht="12.75">
      <c r="M1057" s="227"/>
      <c r="P1057" s="227"/>
    </row>
    <row r="1058" spans="13:16" ht="12.75">
      <c r="M1058" s="227"/>
      <c r="P1058" s="227"/>
    </row>
    <row r="1059" spans="13:16" ht="12.75">
      <c r="M1059" s="227"/>
      <c r="P1059" s="227"/>
    </row>
    <row r="1060" spans="13:16" ht="12.75">
      <c r="M1060" s="227"/>
      <c r="P1060" s="227"/>
    </row>
    <row r="1061" spans="13:16" ht="12.75">
      <c r="M1061" s="227"/>
      <c r="P1061" s="227"/>
    </row>
    <row r="1062" spans="13:16" ht="12.75">
      <c r="M1062" s="227"/>
      <c r="P1062" s="227"/>
    </row>
    <row r="1063" spans="13:16" ht="12.75">
      <c r="M1063" s="227"/>
      <c r="P1063" s="227"/>
    </row>
    <row r="1064" spans="13:16" ht="12.75">
      <c r="M1064" s="227"/>
      <c r="P1064" s="227"/>
    </row>
    <row r="1065" spans="13:16" ht="12.75">
      <c r="M1065" s="227"/>
      <c r="P1065" s="227"/>
    </row>
    <row r="1066" spans="13:16" ht="12.75">
      <c r="M1066" s="227"/>
      <c r="P1066" s="227"/>
    </row>
    <row r="1067" spans="13:16" ht="12.75">
      <c r="M1067" s="227"/>
      <c r="P1067" s="227"/>
    </row>
    <row r="1068" spans="13:16" ht="12.75">
      <c r="M1068" s="227"/>
      <c r="P1068" s="227"/>
    </row>
    <row r="1069" spans="13:16" ht="12.75">
      <c r="M1069" s="227"/>
      <c r="P1069" s="227"/>
    </row>
    <row r="1070" spans="13:16" ht="12.75">
      <c r="M1070" s="227"/>
      <c r="P1070" s="227"/>
    </row>
    <row r="1071" spans="13:16" ht="12.75">
      <c r="M1071" s="227"/>
      <c r="P1071" s="227"/>
    </row>
    <row r="1072" spans="13:16" ht="12.75">
      <c r="M1072" s="227"/>
      <c r="P1072" s="227"/>
    </row>
    <row r="1073" spans="13:16" ht="12.75">
      <c r="M1073" s="227"/>
      <c r="P1073" s="227"/>
    </row>
    <row r="1074" spans="13:16" ht="12.75">
      <c r="M1074" s="227"/>
      <c r="P1074" s="227"/>
    </row>
    <row r="1075" spans="13:16" ht="12.75">
      <c r="M1075" s="227"/>
      <c r="P1075" s="227"/>
    </row>
    <row r="1076" spans="13:16" ht="12.75">
      <c r="M1076" s="227"/>
      <c r="P1076" s="227"/>
    </row>
    <row r="1077" spans="13:16" ht="12.75">
      <c r="M1077" s="227"/>
      <c r="P1077" s="227"/>
    </row>
    <row r="1078" spans="13:16" ht="12.75">
      <c r="M1078" s="227"/>
      <c r="P1078" s="227"/>
    </row>
    <row r="1079" spans="13:16" ht="12.75">
      <c r="M1079" s="227"/>
      <c r="P1079" s="227"/>
    </row>
    <row r="1080" spans="13:16" ht="12.75">
      <c r="M1080" s="227"/>
      <c r="P1080" s="227"/>
    </row>
    <row r="1081" spans="13:16" ht="12.75">
      <c r="M1081" s="227"/>
      <c r="P1081" s="227"/>
    </row>
    <row r="1082" spans="13:16" ht="12.75">
      <c r="M1082" s="227"/>
      <c r="P1082" s="227"/>
    </row>
    <row r="1083" spans="13:16" ht="12.75">
      <c r="M1083" s="227"/>
      <c r="P1083" s="227"/>
    </row>
    <row r="1084" spans="13:16" ht="12.75">
      <c r="M1084" s="227"/>
      <c r="P1084" s="227"/>
    </row>
    <row r="1085" spans="13:16" ht="12.75">
      <c r="M1085" s="227"/>
      <c r="P1085" s="227"/>
    </row>
    <row r="1086" spans="13:16" ht="12.75">
      <c r="M1086" s="227"/>
      <c r="P1086" s="227"/>
    </row>
    <row r="1087" spans="13:16" ht="12.75">
      <c r="M1087" s="227"/>
      <c r="P1087" s="227"/>
    </row>
    <row r="1088" spans="13:16" ht="12.75">
      <c r="M1088" s="227"/>
      <c r="P1088" s="227"/>
    </row>
    <row r="1089" spans="13:16" ht="12.75">
      <c r="M1089" s="227"/>
      <c r="P1089" s="227"/>
    </row>
    <row r="1090" spans="13:16" ht="12.75">
      <c r="M1090" s="227"/>
      <c r="P1090" s="227"/>
    </row>
    <row r="1091" spans="13:16" ht="12.75">
      <c r="M1091" s="227"/>
      <c r="P1091" s="227"/>
    </row>
    <row r="1092" spans="13:16" ht="12.75">
      <c r="M1092" s="227"/>
      <c r="P1092" s="227"/>
    </row>
    <row r="1093" spans="13:16" ht="12.75">
      <c r="M1093" s="227"/>
      <c r="P1093" s="227"/>
    </row>
    <row r="1094" spans="13:16" ht="12.75">
      <c r="M1094" s="227"/>
      <c r="P1094" s="227"/>
    </row>
    <row r="1095" spans="13:16" ht="12.75">
      <c r="M1095" s="227"/>
      <c r="P1095" s="227"/>
    </row>
    <row r="1096" spans="13:16" ht="12.75">
      <c r="M1096" s="227"/>
      <c r="P1096" s="227"/>
    </row>
    <row r="1097" spans="13:16" ht="12.75">
      <c r="M1097" s="227"/>
      <c r="P1097" s="227"/>
    </row>
    <row r="1098" spans="13:16" ht="12.75">
      <c r="M1098" s="227"/>
      <c r="P1098" s="227"/>
    </row>
    <row r="1099" spans="13:16" ht="12.75">
      <c r="M1099" s="227"/>
      <c r="P1099" s="227"/>
    </row>
    <row r="1100" spans="13:16" ht="12.75">
      <c r="M1100" s="227"/>
      <c r="P1100" s="227"/>
    </row>
    <row r="1101" spans="13:16" ht="12.75">
      <c r="M1101" s="227"/>
      <c r="P1101" s="227"/>
    </row>
    <row r="1102" spans="13:16" ht="12.75">
      <c r="M1102" s="227"/>
      <c r="P1102" s="227"/>
    </row>
    <row r="1103" spans="13:16" ht="12.75">
      <c r="M1103" s="227"/>
      <c r="P1103" s="227"/>
    </row>
    <row r="1104" spans="13:16" ht="12.75">
      <c r="M1104" s="227"/>
      <c r="P1104" s="227"/>
    </row>
    <row r="1105" spans="13:16" ht="12.75">
      <c r="M1105" s="227"/>
      <c r="P1105" s="227"/>
    </row>
    <row r="1106" spans="13:16" ht="12.75">
      <c r="M1106" s="227"/>
      <c r="P1106" s="227"/>
    </row>
    <row r="1107" spans="13:16" ht="12.75">
      <c r="M1107" s="227"/>
      <c r="P1107" s="227"/>
    </row>
    <row r="1108" spans="13:16" ht="12.75">
      <c r="M1108" s="227"/>
      <c r="P1108" s="227"/>
    </row>
    <row r="1109" spans="13:16" ht="12.75">
      <c r="M1109" s="227"/>
      <c r="P1109" s="227"/>
    </row>
    <row r="1110" spans="13:16" ht="12.75">
      <c r="M1110" s="227"/>
      <c r="P1110" s="227"/>
    </row>
    <row r="1111" spans="13:16" ht="12.75">
      <c r="M1111" s="227"/>
      <c r="P1111" s="227"/>
    </row>
    <row r="1112" spans="13:16" ht="12.75">
      <c r="M1112" s="227"/>
      <c r="P1112" s="227"/>
    </row>
    <row r="1113" spans="13:16" ht="12.75">
      <c r="M1113" s="227"/>
      <c r="P1113" s="227"/>
    </row>
    <row r="1114" spans="13:16" ht="12.75">
      <c r="M1114" s="227"/>
      <c r="P1114" s="227"/>
    </row>
    <row r="1115" spans="13:16" ht="12.75">
      <c r="M1115" s="227"/>
      <c r="P1115" s="227"/>
    </row>
    <row r="1116" spans="13:16" ht="12.75">
      <c r="M1116" s="227"/>
      <c r="P1116" s="227"/>
    </row>
    <row r="1117" spans="13:16" ht="12.75">
      <c r="M1117" s="227"/>
      <c r="P1117" s="227"/>
    </row>
    <row r="1118" spans="13:16" ht="12.75">
      <c r="M1118" s="227"/>
      <c r="P1118" s="227"/>
    </row>
    <row r="1119" spans="13:16" ht="12.75">
      <c r="M1119" s="227"/>
      <c r="P1119" s="227"/>
    </row>
    <row r="1120" spans="13:16" ht="12.75">
      <c r="M1120" s="227"/>
      <c r="P1120" s="227"/>
    </row>
    <row r="1121" spans="13:16" ht="12.75">
      <c r="M1121" s="227"/>
      <c r="P1121" s="227"/>
    </row>
    <row r="1122" spans="13:16" ht="12.75">
      <c r="M1122" s="227"/>
      <c r="P1122" s="227"/>
    </row>
    <row r="1123" spans="13:16" ht="12.75">
      <c r="M1123" s="227"/>
      <c r="P1123" s="227"/>
    </row>
    <row r="1124" spans="13:16" ht="12.75">
      <c r="M1124" s="227"/>
      <c r="P1124" s="227"/>
    </row>
    <row r="1125" spans="13:16" ht="12.75">
      <c r="M1125" s="227"/>
      <c r="P1125" s="227"/>
    </row>
    <row r="1126" spans="13:16" ht="12.75">
      <c r="M1126" s="227"/>
      <c r="P1126" s="227"/>
    </row>
    <row r="1127" spans="13:16" ht="12.75">
      <c r="M1127" s="227"/>
      <c r="P1127" s="227"/>
    </row>
    <row r="1128" spans="13:16" ht="12.75">
      <c r="M1128" s="227"/>
      <c r="P1128" s="227"/>
    </row>
    <row r="1129" spans="13:16" ht="12.75">
      <c r="M1129" s="227"/>
      <c r="P1129" s="227"/>
    </row>
    <row r="1130" spans="13:16" ht="12.75">
      <c r="M1130" s="227"/>
      <c r="P1130" s="227"/>
    </row>
    <row r="1131" spans="13:16" ht="12.75">
      <c r="M1131" s="227"/>
      <c r="P1131" s="227"/>
    </row>
    <row r="1132" spans="13:16" ht="12.75">
      <c r="M1132" s="227"/>
      <c r="P1132" s="227"/>
    </row>
    <row r="1133" spans="13:16" ht="12.75">
      <c r="M1133" s="227"/>
      <c r="P1133" s="227"/>
    </row>
    <row r="1134" spans="13:16" ht="12.75">
      <c r="M1134" s="227"/>
      <c r="P1134" s="227"/>
    </row>
    <row r="1135" spans="13:16" ht="12.75">
      <c r="M1135" s="227"/>
      <c r="P1135" s="227"/>
    </row>
    <row r="1136" spans="13:16" ht="12.75">
      <c r="M1136" s="227"/>
      <c r="P1136" s="227"/>
    </row>
    <row r="1137" spans="13:16" ht="12.75">
      <c r="M1137" s="227"/>
      <c r="P1137" s="227"/>
    </row>
    <row r="1138" spans="13:16" ht="12.75">
      <c r="M1138" s="227"/>
      <c r="P1138" s="227"/>
    </row>
    <row r="1139" spans="13:16" ht="12.75">
      <c r="M1139" s="227"/>
      <c r="P1139" s="227"/>
    </row>
    <row r="1140" spans="13:16" ht="12.75">
      <c r="M1140" s="227"/>
      <c r="P1140" s="227"/>
    </row>
    <row r="1141" spans="13:16" ht="12.75">
      <c r="M1141" s="227"/>
      <c r="P1141" s="227"/>
    </row>
    <row r="1142" spans="13:16" ht="12.75">
      <c r="M1142" s="227"/>
      <c r="P1142" s="227"/>
    </row>
    <row r="1143" spans="13:16" ht="12.75">
      <c r="M1143" s="227"/>
      <c r="P1143" s="227"/>
    </row>
    <row r="1144" spans="13:16" ht="12.75">
      <c r="M1144" s="227"/>
      <c r="P1144" s="227"/>
    </row>
    <row r="1145" spans="13:16" ht="12.75">
      <c r="M1145" s="227"/>
      <c r="P1145" s="227"/>
    </row>
    <row r="1146" spans="13:16" ht="12.75">
      <c r="M1146" s="227"/>
      <c r="P1146" s="227"/>
    </row>
    <row r="1147" spans="13:16" ht="12.75">
      <c r="M1147" s="227"/>
      <c r="P1147" s="227"/>
    </row>
    <row r="1148" spans="13:16" ht="12.75">
      <c r="M1148" s="227"/>
      <c r="P1148" s="227"/>
    </row>
    <row r="1149" spans="13:16" ht="12.75">
      <c r="M1149" s="227"/>
      <c r="P1149" s="227"/>
    </row>
    <row r="1150" spans="13:16" ht="12.75">
      <c r="M1150" s="227"/>
      <c r="P1150" s="227"/>
    </row>
    <row r="1151" spans="13:16" ht="12.75">
      <c r="M1151" s="227"/>
      <c r="P1151" s="227"/>
    </row>
    <row r="1152" spans="13:16" ht="12.75">
      <c r="M1152" s="227"/>
      <c r="P1152" s="227"/>
    </row>
    <row r="1153" spans="13:16" ht="12.75">
      <c r="M1153" s="227"/>
      <c r="P1153" s="227"/>
    </row>
    <row r="1154" spans="13:16" ht="12.75">
      <c r="M1154" s="227"/>
      <c r="P1154" s="227"/>
    </row>
    <row r="1155" spans="13:16" ht="12.75">
      <c r="M1155" s="227"/>
      <c r="P1155" s="227"/>
    </row>
    <row r="1156" spans="13:16" ht="12.75">
      <c r="M1156" s="227"/>
      <c r="P1156" s="227"/>
    </row>
    <row r="1157" spans="13:16" ht="12.75">
      <c r="M1157" s="227"/>
      <c r="P1157" s="227"/>
    </row>
    <row r="1158" spans="13:16" ht="12.75">
      <c r="M1158" s="227"/>
      <c r="P1158" s="227"/>
    </row>
    <row r="1159" spans="13:16" ht="12.75">
      <c r="M1159" s="227"/>
      <c r="P1159" s="227"/>
    </row>
    <row r="1160" spans="13:16" ht="12.75">
      <c r="M1160" s="227"/>
      <c r="P1160" s="227"/>
    </row>
    <row r="1161" spans="13:16" ht="12.75">
      <c r="M1161" s="227"/>
      <c r="P1161" s="227"/>
    </row>
    <row r="1162" spans="13:16" ht="12.75">
      <c r="M1162" s="227"/>
      <c r="P1162" s="227"/>
    </row>
    <row r="1163" spans="13:16" ht="12.75">
      <c r="M1163" s="227"/>
      <c r="P1163" s="227"/>
    </row>
    <row r="1164" spans="13:16" ht="12.75">
      <c r="M1164" s="227"/>
      <c r="P1164" s="227"/>
    </row>
    <row r="1165" spans="13:16" ht="12.75">
      <c r="M1165" s="227"/>
      <c r="P1165" s="227"/>
    </row>
    <row r="1166" spans="13:16" ht="12.75">
      <c r="M1166" s="227"/>
      <c r="P1166" s="227"/>
    </row>
    <row r="1167" spans="13:16" ht="12.75">
      <c r="M1167" s="227"/>
      <c r="P1167" s="227"/>
    </row>
    <row r="1168" spans="13:16" ht="12.75">
      <c r="M1168" s="227"/>
      <c r="P1168" s="227"/>
    </row>
    <row r="1169" spans="13:16" ht="12.75">
      <c r="M1169" s="227"/>
      <c r="P1169" s="227"/>
    </row>
    <row r="1170" spans="13:16" ht="12.75">
      <c r="M1170" s="227"/>
      <c r="P1170" s="227"/>
    </row>
    <row r="1171" spans="13:16" ht="12.75">
      <c r="M1171" s="227"/>
      <c r="P1171" s="227"/>
    </row>
    <row r="1172" spans="13:16" ht="12.75">
      <c r="M1172" s="227"/>
      <c r="P1172" s="227"/>
    </row>
    <row r="1173" spans="13:16" ht="12.75">
      <c r="M1173" s="227"/>
      <c r="P1173" s="227"/>
    </row>
    <row r="1174" spans="13:16" ht="12.75">
      <c r="M1174" s="227"/>
      <c r="P1174" s="227"/>
    </row>
    <row r="1175" spans="13:16" ht="12.75">
      <c r="M1175" s="227"/>
      <c r="P1175" s="227"/>
    </row>
    <row r="1176" spans="13:16" ht="12.75">
      <c r="M1176" s="227"/>
      <c r="P1176" s="227"/>
    </row>
    <row r="1177" spans="13:16" ht="12.75">
      <c r="M1177" s="227"/>
      <c r="P1177" s="227"/>
    </row>
    <row r="1178" spans="13:16" ht="12.75">
      <c r="M1178" s="227"/>
      <c r="P1178" s="227"/>
    </row>
    <row r="1179" spans="13:16" ht="12.75">
      <c r="M1179" s="227"/>
      <c r="P1179" s="227"/>
    </row>
    <row r="1180" spans="13:16" ht="12.75">
      <c r="M1180" s="227"/>
      <c r="P1180" s="227"/>
    </row>
    <row r="1181" spans="13:16" ht="12.75">
      <c r="M1181" s="227"/>
      <c r="P1181" s="227"/>
    </row>
    <row r="1182" spans="13:16" ht="12.75">
      <c r="M1182" s="227"/>
      <c r="P1182" s="227"/>
    </row>
    <row r="1183" spans="13:16" ht="12.75">
      <c r="M1183" s="227"/>
      <c r="P1183" s="227"/>
    </row>
    <row r="1184" spans="13:16" ht="12.75">
      <c r="M1184" s="227"/>
      <c r="P1184" s="227"/>
    </row>
    <row r="1185" spans="13:16" ht="12.75">
      <c r="M1185" s="227"/>
      <c r="P1185" s="227"/>
    </row>
    <row r="1186" spans="13:16" ht="12.75">
      <c r="M1186" s="227"/>
      <c r="P1186" s="227"/>
    </row>
    <row r="1187" spans="13:16" ht="12.75">
      <c r="M1187" s="227"/>
      <c r="P1187" s="227"/>
    </row>
    <row r="1188" spans="13:16" ht="12.75">
      <c r="M1188" s="227"/>
      <c r="P1188" s="227"/>
    </row>
    <row r="1189" spans="13:16" ht="12.75">
      <c r="M1189" s="227"/>
      <c r="P1189" s="227"/>
    </row>
    <row r="1190" spans="13:16" ht="12.75">
      <c r="M1190" s="227"/>
      <c r="P1190" s="227"/>
    </row>
    <row r="1191" spans="13:16" ht="12.75">
      <c r="M1191" s="227"/>
      <c r="P1191" s="227"/>
    </row>
    <row r="1192" spans="13:16" ht="12.75">
      <c r="M1192" s="227"/>
      <c r="P1192" s="227"/>
    </row>
    <row r="1193" spans="13:16" ht="12.75">
      <c r="M1193" s="227"/>
      <c r="P1193" s="227"/>
    </row>
    <row r="1194" spans="13:16" ht="12.75">
      <c r="M1194" s="227"/>
      <c r="P1194" s="227"/>
    </row>
    <row r="1195" spans="13:16" ht="12.75">
      <c r="M1195" s="227"/>
      <c r="P1195" s="227"/>
    </row>
    <row r="1196" spans="13:16" ht="12.75">
      <c r="M1196" s="227"/>
      <c r="P1196" s="227"/>
    </row>
    <row r="1197" spans="13:16" ht="12.75">
      <c r="M1197" s="227"/>
      <c r="P1197" s="227"/>
    </row>
    <row r="1198" spans="13:16" ht="12.75">
      <c r="M1198" s="227"/>
      <c r="P1198" s="227"/>
    </row>
    <row r="1199" spans="13:16" ht="12.75">
      <c r="M1199" s="227"/>
      <c r="P1199" s="227"/>
    </row>
    <row r="1200" spans="13:16" ht="12.75">
      <c r="M1200" s="227"/>
      <c r="P1200" s="227"/>
    </row>
    <row r="1201" spans="13:16" ht="12.75">
      <c r="M1201" s="227"/>
      <c r="P1201" s="227"/>
    </row>
    <row r="1202" spans="13:16" ht="12.75">
      <c r="M1202" s="227"/>
      <c r="P1202" s="227"/>
    </row>
    <row r="1203" spans="13:16" ht="12.75">
      <c r="M1203" s="227"/>
      <c r="P1203" s="227"/>
    </row>
    <row r="1204" spans="13:16" ht="12.75">
      <c r="M1204" s="227"/>
      <c r="P1204" s="227"/>
    </row>
    <row r="1205" spans="13:16" ht="12.75">
      <c r="M1205" s="227"/>
      <c r="P1205" s="227"/>
    </row>
    <row r="1206" spans="13:16" ht="12.75">
      <c r="M1206" s="227"/>
      <c r="P1206" s="227"/>
    </row>
    <row r="1207" spans="13:16" ht="12.75">
      <c r="M1207" s="227"/>
      <c r="P1207" s="227"/>
    </row>
    <row r="1208" spans="13:16" ht="12.75">
      <c r="M1208" s="227"/>
      <c r="P1208" s="227"/>
    </row>
    <row r="1209" spans="13:16" ht="12.75">
      <c r="M1209" s="227"/>
      <c r="P1209" s="227"/>
    </row>
    <row r="1210" spans="13:16" ht="12.75">
      <c r="M1210" s="227"/>
      <c r="P1210" s="227"/>
    </row>
    <row r="1211" spans="13:16" ht="12.75">
      <c r="M1211" s="227"/>
      <c r="P1211" s="227"/>
    </row>
    <row r="1212" spans="13:16" ht="12.75">
      <c r="M1212" s="227"/>
      <c r="P1212" s="227"/>
    </row>
    <row r="1213" spans="13:16" ht="12.75">
      <c r="M1213" s="227"/>
      <c r="P1213" s="227"/>
    </row>
    <row r="1214" spans="13:16" ht="12.75">
      <c r="M1214" s="227"/>
      <c r="P1214" s="227"/>
    </row>
    <row r="1215" spans="13:16" ht="12.75">
      <c r="M1215" s="227"/>
      <c r="P1215" s="227"/>
    </row>
    <row r="1216" spans="13:16" ht="12.75">
      <c r="M1216" s="227"/>
      <c r="P1216" s="227"/>
    </row>
    <row r="1217" spans="13:16" ht="12.75">
      <c r="M1217" s="227"/>
      <c r="P1217" s="227"/>
    </row>
    <row r="1218" spans="13:16" ht="12.75">
      <c r="M1218" s="227"/>
      <c r="P1218" s="227"/>
    </row>
    <row r="1219" spans="13:16" ht="12.75">
      <c r="M1219" s="227"/>
      <c r="P1219" s="227"/>
    </row>
    <row r="1220" spans="13:16" ht="12.75">
      <c r="M1220" s="227"/>
      <c r="P1220" s="227"/>
    </row>
    <row r="1221" spans="13:16" ht="12.75">
      <c r="M1221" s="227"/>
      <c r="P1221" s="227"/>
    </row>
    <row r="1222" spans="13:16" ht="12.75">
      <c r="M1222" s="227"/>
      <c r="P1222" s="227"/>
    </row>
    <row r="1223" spans="13:16" ht="12.75">
      <c r="M1223" s="227"/>
      <c r="P1223" s="227"/>
    </row>
    <row r="1224" spans="13:16" ht="12.75">
      <c r="M1224" s="227"/>
      <c r="P1224" s="227"/>
    </row>
    <row r="1225" spans="13:16" ht="12.75">
      <c r="M1225" s="227"/>
      <c r="P1225" s="227"/>
    </row>
    <row r="1226" spans="13:16" ht="12.75">
      <c r="M1226" s="227"/>
      <c r="P1226" s="227"/>
    </row>
    <row r="1227" spans="13:16" ht="12.75">
      <c r="M1227" s="227"/>
      <c r="P1227" s="227"/>
    </row>
    <row r="1228" spans="13:16" ht="12.75">
      <c r="M1228" s="227"/>
      <c r="P1228" s="227"/>
    </row>
    <row r="1229" spans="13:16" ht="12.75">
      <c r="M1229" s="227"/>
      <c r="P1229" s="227"/>
    </row>
    <row r="1230" spans="13:16" ht="12.75">
      <c r="M1230" s="227"/>
      <c r="P1230" s="227"/>
    </row>
    <row r="1231" spans="13:16" ht="12.75">
      <c r="M1231" s="227"/>
      <c r="P1231" s="227"/>
    </row>
    <row r="1232" spans="13:16" ht="12.75">
      <c r="M1232" s="227"/>
      <c r="P1232" s="227"/>
    </row>
    <row r="1233" spans="13:16" ht="12.75">
      <c r="M1233" s="227"/>
      <c r="P1233" s="227"/>
    </row>
    <row r="1234" spans="13:16" ht="12.75">
      <c r="M1234" s="227"/>
      <c r="P1234" s="227"/>
    </row>
    <row r="1235" spans="13:16" ht="12.75">
      <c r="M1235" s="227"/>
      <c r="P1235" s="227"/>
    </row>
    <row r="1236" spans="13:16" ht="12.75">
      <c r="M1236" s="227"/>
      <c r="P1236" s="227"/>
    </row>
    <row r="1237" spans="13:16" ht="12.75">
      <c r="M1237" s="227"/>
      <c r="P1237" s="227"/>
    </row>
    <row r="1238" spans="13:16" ht="12.75">
      <c r="M1238" s="227"/>
      <c r="P1238" s="227"/>
    </row>
    <row r="1239" spans="13:16" ht="12.75">
      <c r="M1239" s="227"/>
      <c r="P1239" s="227"/>
    </row>
    <row r="1240" spans="13:16" ht="12.75">
      <c r="M1240" s="227"/>
      <c r="P1240" s="227"/>
    </row>
    <row r="1241" spans="13:16" ht="12.75">
      <c r="M1241" s="227"/>
      <c r="P1241" s="227"/>
    </row>
    <row r="1242" spans="13:16" ht="12.75">
      <c r="M1242" s="227"/>
      <c r="P1242" s="227"/>
    </row>
    <row r="1243" spans="13:16" ht="12.75">
      <c r="M1243" s="227"/>
      <c r="P1243" s="227"/>
    </row>
    <row r="1244" spans="13:16" ht="12.75">
      <c r="M1244" s="227"/>
      <c r="P1244" s="227"/>
    </row>
    <row r="1245" spans="13:16" ht="12.75">
      <c r="M1245" s="227"/>
      <c r="P1245" s="227"/>
    </row>
    <row r="1246" spans="13:16" ht="12.75">
      <c r="M1246" s="227"/>
      <c r="P1246" s="227"/>
    </row>
    <row r="1247" spans="13:16" ht="12.75">
      <c r="M1247" s="227"/>
      <c r="P1247" s="227"/>
    </row>
    <row r="1248" spans="13:16" ht="12.75">
      <c r="M1248" s="227"/>
      <c r="P1248" s="227"/>
    </row>
    <row r="1249" spans="13:16" ht="12.75">
      <c r="M1249" s="227"/>
      <c r="P1249" s="227"/>
    </row>
    <row r="1250" spans="13:16" ht="12.75">
      <c r="M1250" s="227"/>
      <c r="P1250" s="227"/>
    </row>
    <row r="1251" spans="13:16" ht="12.75">
      <c r="M1251" s="227"/>
      <c r="P1251" s="227"/>
    </row>
    <row r="1252" spans="13:16" ht="12.75">
      <c r="M1252" s="227"/>
      <c r="P1252" s="227"/>
    </row>
    <row r="1253" spans="13:16" ht="12.75">
      <c r="M1253" s="227"/>
      <c r="P1253" s="227"/>
    </row>
    <row r="1254" spans="13:16" ht="12.75">
      <c r="M1254" s="227"/>
      <c r="P1254" s="227"/>
    </row>
    <row r="1255" spans="13:16" ht="12.75">
      <c r="M1255" s="227"/>
      <c r="P1255" s="227"/>
    </row>
    <row r="1256" spans="13:16" ht="12.75">
      <c r="M1256" s="227"/>
      <c r="P1256" s="227"/>
    </row>
    <row r="1257" spans="13:16" ht="12.75">
      <c r="M1257" s="227"/>
      <c r="P1257" s="227"/>
    </row>
    <row r="1258" spans="13:16" ht="12.75">
      <c r="M1258" s="227"/>
      <c r="P1258" s="227"/>
    </row>
    <row r="1259" spans="13:16" ht="12.75">
      <c r="M1259" s="227"/>
      <c r="P1259" s="227"/>
    </row>
    <row r="1260" spans="13:16" ht="12.75">
      <c r="M1260" s="227"/>
      <c r="P1260" s="227"/>
    </row>
    <row r="1261" spans="13:16" ht="12.75">
      <c r="M1261" s="227"/>
      <c r="P1261" s="227"/>
    </row>
    <row r="1262" spans="13:16" ht="12.75">
      <c r="M1262" s="227"/>
      <c r="P1262" s="227"/>
    </row>
    <row r="1263" spans="13:16" ht="12.75">
      <c r="M1263" s="227"/>
      <c r="P1263" s="227"/>
    </row>
    <row r="1264" spans="13:16" ht="12.75">
      <c r="M1264" s="227"/>
      <c r="P1264" s="227"/>
    </row>
    <row r="1265" spans="13:16" ht="12.75">
      <c r="M1265" s="227"/>
      <c r="P1265" s="227"/>
    </row>
    <row r="1266" spans="13:16" ht="12.75">
      <c r="M1266" s="227"/>
      <c r="P1266" s="227"/>
    </row>
    <row r="1267" spans="13:16" ht="12.75">
      <c r="M1267" s="227"/>
      <c r="P1267" s="227"/>
    </row>
    <row r="1268" spans="13:16" ht="12.75">
      <c r="M1268" s="227"/>
      <c r="P1268" s="227"/>
    </row>
    <row r="1269" spans="13:16" ht="12.75">
      <c r="M1269" s="227"/>
      <c r="P1269" s="227"/>
    </row>
    <row r="1270" spans="13:16" ht="12.75">
      <c r="M1270" s="227"/>
      <c r="P1270" s="227"/>
    </row>
    <row r="1271" spans="13:16" ht="12.75">
      <c r="M1271" s="227"/>
      <c r="P1271" s="227"/>
    </row>
    <row r="1272" spans="13:16" ht="12.75">
      <c r="M1272" s="227"/>
      <c r="P1272" s="227"/>
    </row>
    <row r="1273" spans="13:16" ht="12.75">
      <c r="M1273" s="227"/>
      <c r="P1273" s="227"/>
    </row>
    <row r="1274" spans="13:16" ht="12.75">
      <c r="M1274" s="227"/>
      <c r="P1274" s="227"/>
    </row>
    <row r="1275" spans="13:16" ht="12.75">
      <c r="M1275" s="227"/>
      <c r="P1275" s="227"/>
    </row>
    <row r="1276" spans="13:16" ht="12.75">
      <c r="M1276" s="227"/>
      <c r="P1276" s="227"/>
    </row>
    <row r="1277" spans="13:16" ht="12.75">
      <c r="M1277" s="227"/>
      <c r="P1277" s="227"/>
    </row>
    <row r="1278" spans="13:16" ht="12.75">
      <c r="M1278" s="227"/>
      <c r="P1278" s="227"/>
    </row>
    <row r="1279" spans="13:16" ht="12.75">
      <c r="M1279" s="227"/>
      <c r="P1279" s="227"/>
    </row>
    <row r="1280" spans="13:16" ht="12.75">
      <c r="M1280" s="227"/>
      <c r="P1280" s="227"/>
    </row>
    <row r="1281" spans="13:16" ht="12.75">
      <c r="M1281" s="227"/>
      <c r="P1281" s="227"/>
    </row>
    <row r="1282" spans="13:16" ht="12.75">
      <c r="M1282" s="227"/>
      <c r="P1282" s="227"/>
    </row>
    <row r="1283" spans="13:16" ht="12.75">
      <c r="M1283" s="227"/>
      <c r="P1283" s="227"/>
    </row>
    <row r="1284" spans="13:16" ht="12.75">
      <c r="M1284" s="227"/>
      <c r="P1284" s="227"/>
    </row>
    <row r="1285" spans="13:16" ht="12.75">
      <c r="M1285" s="227"/>
      <c r="P1285" s="227"/>
    </row>
    <row r="1286" spans="13:16" ht="12.75">
      <c r="M1286" s="227"/>
      <c r="P1286" s="227"/>
    </row>
    <row r="1287" spans="13:16" ht="12.75">
      <c r="M1287" s="227"/>
      <c r="P1287" s="227"/>
    </row>
    <row r="1288" spans="13:16" ht="12.75">
      <c r="M1288" s="227"/>
      <c r="P1288" s="227"/>
    </row>
    <row r="1289" spans="13:16" ht="12.75">
      <c r="M1289" s="227"/>
      <c r="P1289" s="227"/>
    </row>
    <row r="1290" spans="13:16" ht="12.75">
      <c r="M1290" s="227"/>
      <c r="P1290" s="227"/>
    </row>
    <row r="1291" spans="13:16" ht="12.75">
      <c r="M1291" s="227"/>
      <c r="P1291" s="227"/>
    </row>
    <row r="1292" spans="13:16" ht="12.75">
      <c r="M1292" s="227"/>
      <c r="P1292" s="227"/>
    </row>
    <row r="1293" spans="13:16" ht="12.75">
      <c r="M1293" s="227"/>
      <c r="P1293" s="227"/>
    </row>
    <row r="1294" spans="13:16" ht="12.75">
      <c r="M1294" s="227"/>
      <c r="P1294" s="227"/>
    </row>
    <row r="1295" spans="13:16" ht="12.75">
      <c r="M1295" s="227"/>
      <c r="P1295" s="227"/>
    </row>
    <row r="1296" spans="13:16" ht="12.75">
      <c r="M1296" s="227"/>
      <c r="P1296" s="227"/>
    </row>
    <row r="1297" spans="13:16" ht="12.75">
      <c r="M1297" s="227"/>
      <c r="P1297" s="227"/>
    </row>
    <row r="1298" spans="13:16" ht="12.75">
      <c r="M1298" s="227"/>
      <c r="P1298" s="227"/>
    </row>
    <row r="1299" spans="13:16" ht="12.75">
      <c r="M1299" s="227"/>
      <c r="P1299" s="227"/>
    </row>
    <row r="1300" spans="13:16" ht="12.75">
      <c r="M1300" s="227"/>
      <c r="P1300" s="227"/>
    </row>
    <row r="1301" spans="13:16" ht="12.75">
      <c r="M1301" s="227"/>
      <c r="P1301" s="227"/>
    </row>
    <row r="1302" spans="13:16" ht="12.75">
      <c r="M1302" s="227"/>
      <c r="P1302" s="227"/>
    </row>
    <row r="1303" spans="13:16" ht="12.75">
      <c r="M1303" s="227"/>
      <c r="P1303" s="227"/>
    </row>
    <row r="1304" spans="13:16" ht="12.75">
      <c r="M1304" s="227"/>
      <c r="P1304" s="227"/>
    </row>
    <row r="1305" spans="13:16" ht="12.75">
      <c r="M1305" s="227"/>
      <c r="P1305" s="227"/>
    </row>
    <row r="1306" spans="13:16" ht="12.75">
      <c r="M1306" s="227"/>
      <c r="P1306" s="227"/>
    </row>
    <row r="1307" spans="13:16" ht="12.75">
      <c r="M1307" s="227"/>
      <c r="P1307" s="227"/>
    </row>
    <row r="1308" spans="13:16" ht="12.75">
      <c r="M1308" s="227"/>
      <c r="P1308" s="227"/>
    </row>
    <row r="1309" spans="13:16" ht="12.75">
      <c r="M1309" s="227"/>
      <c r="P1309" s="227"/>
    </row>
    <row r="1310" spans="13:16" ht="12.75">
      <c r="M1310" s="227"/>
      <c r="P1310" s="227"/>
    </row>
    <row r="1311" spans="13:16" ht="12.75">
      <c r="M1311" s="227"/>
      <c r="P1311" s="227"/>
    </row>
    <row r="1312" spans="13:16" ht="12.75">
      <c r="M1312" s="227"/>
      <c r="P1312" s="227"/>
    </row>
    <row r="1313" spans="13:16" ht="12.75">
      <c r="M1313" s="227"/>
      <c r="P1313" s="227"/>
    </row>
    <row r="1314" spans="13:16" ht="12.75">
      <c r="M1314" s="227"/>
      <c r="P1314" s="227"/>
    </row>
    <row r="1315" spans="13:16" ht="12.75">
      <c r="M1315" s="227"/>
      <c r="P1315" s="227"/>
    </row>
    <row r="1316" spans="13:16" ht="12.75">
      <c r="M1316" s="227"/>
      <c r="P1316" s="227"/>
    </row>
    <row r="1317" spans="13:16" ht="12.75">
      <c r="M1317" s="227"/>
      <c r="P1317" s="227"/>
    </row>
    <row r="1318" spans="13:16" ht="12.75">
      <c r="M1318" s="227"/>
      <c r="P1318" s="227"/>
    </row>
    <row r="1319" spans="13:16" ht="12.75">
      <c r="M1319" s="227"/>
      <c r="P1319" s="227"/>
    </row>
    <row r="1320" spans="13:16" ht="12.75">
      <c r="M1320" s="227"/>
      <c r="P1320" s="227"/>
    </row>
    <row r="1321" spans="13:16" ht="12.75">
      <c r="M1321" s="227"/>
      <c r="P1321" s="227"/>
    </row>
    <row r="1322" spans="13:16" ht="12.75">
      <c r="M1322" s="227"/>
      <c r="P1322" s="227"/>
    </row>
    <row r="1323" spans="13:16" ht="12.75">
      <c r="M1323" s="227"/>
      <c r="P1323" s="227"/>
    </row>
    <row r="1324" spans="13:16" ht="12.75">
      <c r="M1324" s="227"/>
      <c r="P1324" s="227"/>
    </row>
    <row r="1325" spans="13:16" ht="12.75">
      <c r="M1325" s="227"/>
      <c r="P1325" s="227"/>
    </row>
    <row r="1326" spans="13:16" ht="12.75">
      <c r="M1326" s="227"/>
      <c r="P1326" s="227"/>
    </row>
    <row r="1327" spans="13:16" ht="12.75">
      <c r="M1327" s="227"/>
      <c r="P1327" s="227"/>
    </row>
    <row r="1328" spans="13:16" ht="12.75">
      <c r="M1328" s="227"/>
      <c r="P1328" s="227"/>
    </row>
    <row r="1329" spans="13:16" ht="12.75">
      <c r="M1329" s="227"/>
      <c r="P1329" s="227"/>
    </row>
    <row r="1330" spans="13:16" ht="12.75">
      <c r="M1330" s="227"/>
      <c r="P1330" s="227"/>
    </row>
    <row r="1331" spans="13:16" ht="12.75">
      <c r="M1331" s="227"/>
      <c r="P1331" s="227"/>
    </row>
    <row r="1332" spans="13:16" ht="12.75">
      <c r="M1332" s="227"/>
      <c r="P1332" s="227"/>
    </row>
    <row r="1333" spans="13:16" ht="12.75">
      <c r="M1333" s="227"/>
      <c r="P1333" s="227"/>
    </row>
    <row r="1334" spans="13:16" ht="12.75">
      <c r="M1334" s="227"/>
      <c r="P1334" s="227"/>
    </row>
    <row r="1335" spans="13:16" ht="12.75">
      <c r="M1335" s="227"/>
      <c r="P1335" s="227"/>
    </row>
    <row r="1336" spans="13:16" ht="12.75">
      <c r="M1336" s="227"/>
      <c r="P1336" s="227"/>
    </row>
    <row r="1337" spans="13:16" ht="12.75">
      <c r="M1337" s="227"/>
      <c r="P1337" s="227"/>
    </row>
    <row r="1338" spans="13:16" ht="12.75">
      <c r="M1338" s="227"/>
      <c r="P1338" s="227"/>
    </row>
    <row r="1339" spans="13:16" ht="12.75">
      <c r="M1339" s="227"/>
      <c r="P1339" s="227"/>
    </row>
    <row r="1340" spans="13:16" ht="12.75">
      <c r="M1340" s="227"/>
      <c r="P1340" s="227"/>
    </row>
    <row r="1341" spans="13:16" ht="12.75">
      <c r="M1341" s="227"/>
      <c r="P1341" s="227"/>
    </row>
    <row r="1342" spans="13:16" ht="12.75">
      <c r="M1342" s="227"/>
      <c r="P1342" s="227"/>
    </row>
    <row r="1343" spans="13:16" ht="12.75">
      <c r="M1343" s="227"/>
      <c r="P1343" s="227"/>
    </row>
    <row r="1344" spans="13:16" ht="12.75">
      <c r="M1344" s="227"/>
      <c r="P1344" s="227"/>
    </row>
    <row r="1345" spans="13:16" ht="12.75">
      <c r="M1345" s="227"/>
      <c r="P1345" s="227"/>
    </row>
    <row r="1346" spans="13:16" ht="12.75">
      <c r="M1346" s="227"/>
      <c r="P1346" s="227"/>
    </row>
    <row r="1347" spans="13:16" ht="12.75">
      <c r="M1347" s="227"/>
      <c r="P1347" s="227"/>
    </row>
    <row r="1348" spans="13:16" ht="12.75">
      <c r="M1348" s="227"/>
      <c r="P1348" s="227"/>
    </row>
    <row r="1349" spans="13:16" ht="12.75">
      <c r="M1349" s="227"/>
      <c r="P1349" s="227"/>
    </row>
    <row r="1350" spans="13:16" ht="12.75">
      <c r="M1350" s="227"/>
      <c r="P1350" s="227"/>
    </row>
    <row r="1351" spans="13:16" ht="12.75">
      <c r="M1351" s="227"/>
      <c r="P1351" s="227"/>
    </row>
    <row r="1352" spans="13:16" ht="12.75">
      <c r="M1352" s="227"/>
      <c r="P1352" s="227"/>
    </row>
    <row r="1353" spans="13:16" ht="12.75">
      <c r="M1353" s="227"/>
      <c r="P1353" s="227"/>
    </row>
    <row r="1354" spans="13:16" ht="12.75">
      <c r="M1354" s="227"/>
      <c r="P1354" s="227"/>
    </row>
    <row r="1355" spans="13:16" ht="12.75">
      <c r="M1355" s="227"/>
      <c r="P1355" s="227"/>
    </row>
    <row r="1356" spans="13:16" ht="12.75">
      <c r="M1356" s="227"/>
      <c r="P1356" s="227"/>
    </row>
    <row r="1357" spans="13:16" ht="12.75">
      <c r="M1357" s="227"/>
      <c r="P1357" s="227"/>
    </row>
    <row r="1358" spans="13:16" ht="12.75">
      <c r="M1358" s="227"/>
      <c r="P1358" s="227"/>
    </row>
    <row r="1359" spans="13:16" ht="12.75">
      <c r="M1359" s="227"/>
      <c r="P1359" s="227"/>
    </row>
    <row r="1360" spans="13:16" ht="12.75">
      <c r="M1360" s="227"/>
      <c r="P1360" s="227"/>
    </row>
    <row r="1361" spans="13:16" ht="12.75">
      <c r="M1361" s="227"/>
      <c r="P1361" s="227"/>
    </row>
    <row r="1362" spans="13:16" ht="12.75">
      <c r="M1362" s="227"/>
      <c r="P1362" s="227"/>
    </row>
    <row r="1363" spans="13:16" ht="12.75">
      <c r="M1363" s="227"/>
      <c r="P1363" s="227"/>
    </row>
    <row r="1364" spans="13:16" ht="12.75">
      <c r="M1364" s="227"/>
      <c r="P1364" s="227"/>
    </row>
    <row r="1365" spans="13:16" ht="12.75">
      <c r="M1365" s="227"/>
      <c r="P1365" s="227"/>
    </row>
    <row r="1366" spans="13:16" ht="12.75">
      <c r="M1366" s="227"/>
      <c r="P1366" s="227"/>
    </row>
    <row r="1367" spans="13:16" ht="12.75">
      <c r="M1367" s="227"/>
      <c r="P1367" s="227"/>
    </row>
    <row r="1368" spans="13:16" ht="12.75">
      <c r="M1368" s="227"/>
      <c r="P1368" s="227"/>
    </row>
    <row r="1369" spans="13:16" ht="12.75">
      <c r="M1369" s="227"/>
      <c r="P1369" s="227"/>
    </row>
    <row r="1370" spans="13:16" ht="12.75">
      <c r="M1370" s="227"/>
      <c r="P1370" s="227"/>
    </row>
    <row r="1371" spans="13:16" ht="12.75">
      <c r="M1371" s="227"/>
      <c r="P1371" s="227"/>
    </row>
    <row r="1372" spans="13:16" ht="12.75">
      <c r="M1372" s="227"/>
      <c r="P1372" s="227"/>
    </row>
    <row r="1373" spans="13:16" ht="12.75">
      <c r="M1373" s="227"/>
      <c r="P1373" s="227"/>
    </row>
    <row r="1374" spans="13:16" ht="12.75">
      <c r="M1374" s="227"/>
      <c r="P1374" s="227"/>
    </row>
    <row r="1375" spans="13:16" ht="12.75">
      <c r="M1375" s="227"/>
      <c r="P1375" s="227"/>
    </row>
    <row r="1376" spans="13:16" ht="12.75">
      <c r="M1376" s="227"/>
      <c r="P1376" s="227"/>
    </row>
    <row r="1377" spans="13:16" ht="12.75">
      <c r="M1377" s="227"/>
      <c r="P1377" s="227"/>
    </row>
    <row r="1378" spans="13:16" ht="12.75">
      <c r="M1378" s="227"/>
      <c r="P1378" s="227"/>
    </row>
    <row r="1379" spans="13:16" ht="12.75">
      <c r="M1379" s="227"/>
      <c r="P1379" s="227"/>
    </row>
    <row r="1380" spans="13:16" ht="12.75">
      <c r="M1380" s="227"/>
      <c r="P1380" s="227"/>
    </row>
    <row r="1381" spans="13:16" ht="12.75">
      <c r="M1381" s="227"/>
      <c r="P1381" s="227"/>
    </row>
    <row r="1382" spans="13:16" ht="12.75">
      <c r="M1382" s="227"/>
      <c r="P1382" s="227"/>
    </row>
    <row r="1383" spans="13:16" ht="12.75">
      <c r="M1383" s="227"/>
      <c r="P1383" s="227"/>
    </row>
    <row r="1384" spans="13:16" ht="12.75">
      <c r="M1384" s="227"/>
      <c r="P1384" s="227"/>
    </row>
    <row r="1385" spans="13:16" ht="12.75">
      <c r="M1385" s="227"/>
      <c r="P1385" s="227"/>
    </row>
    <row r="1386" spans="13:16" ht="12.75">
      <c r="M1386" s="227"/>
      <c r="P1386" s="227"/>
    </row>
    <row r="1387" spans="13:16" ht="12.75">
      <c r="M1387" s="227"/>
      <c r="P1387" s="227"/>
    </row>
    <row r="1388" spans="13:16" ht="12.75">
      <c r="M1388" s="227"/>
      <c r="P1388" s="227"/>
    </row>
    <row r="1389" spans="13:16" ht="12.75">
      <c r="M1389" s="227"/>
      <c r="P1389" s="227"/>
    </row>
    <row r="1390" spans="13:16" ht="12.75">
      <c r="M1390" s="227"/>
      <c r="P1390" s="227"/>
    </row>
    <row r="1391" spans="13:16" ht="12.75">
      <c r="M1391" s="227"/>
      <c r="P1391" s="227"/>
    </row>
    <row r="1392" spans="13:16" ht="12.75">
      <c r="M1392" s="227"/>
      <c r="P1392" s="227"/>
    </row>
    <row r="1393" spans="13:16" ht="12.75">
      <c r="M1393" s="227"/>
      <c r="P1393" s="227"/>
    </row>
    <row r="1394" spans="13:16" ht="12.75">
      <c r="M1394" s="227"/>
      <c r="P1394" s="227"/>
    </row>
    <row r="1395" spans="13:16" ht="12.75">
      <c r="M1395" s="227"/>
      <c r="P1395" s="227"/>
    </row>
    <row r="1396" spans="13:16" ht="12.75">
      <c r="M1396" s="227"/>
      <c r="P1396" s="227"/>
    </row>
    <row r="1397" spans="13:16" ht="12.75">
      <c r="M1397" s="227"/>
      <c r="P1397" s="227"/>
    </row>
    <row r="1398" spans="13:16" ht="12.75">
      <c r="M1398" s="227"/>
      <c r="P1398" s="227"/>
    </row>
    <row r="1399" spans="13:16" ht="12.75">
      <c r="M1399" s="227"/>
      <c r="P1399" s="227"/>
    </row>
    <row r="1400" spans="13:16" ht="12.75">
      <c r="M1400" s="227"/>
      <c r="P1400" s="227"/>
    </row>
    <row r="1401" spans="13:16" ht="12.75">
      <c r="M1401" s="227"/>
      <c r="P1401" s="227"/>
    </row>
    <row r="1402" spans="13:16" ht="12.75">
      <c r="M1402" s="227"/>
      <c r="P1402" s="227"/>
    </row>
    <row r="1403" spans="13:16" ht="12.75">
      <c r="M1403" s="227"/>
      <c r="P1403" s="227"/>
    </row>
    <row r="1404" spans="13:16" ht="12.75">
      <c r="M1404" s="227"/>
      <c r="P1404" s="227"/>
    </row>
    <row r="1405" spans="13:16" ht="12.75">
      <c r="M1405" s="227"/>
      <c r="P1405" s="227"/>
    </row>
    <row r="1406" spans="13:16" ht="12.75">
      <c r="M1406" s="227"/>
      <c r="P1406" s="227"/>
    </row>
    <row r="1407" spans="13:16" ht="12.75">
      <c r="M1407" s="227"/>
      <c r="P1407" s="227"/>
    </row>
    <row r="1408" spans="13:16" ht="12.75">
      <c r="M1408" s="227"/>
      <c r="P1408" s="227"/>
    </row>
    <row r="1409" spans="13:16" ht="12.75">
      <c r="M1409" s="227"/>
      <c r="P1409" s="227"/>
    </row>
    <row r="1410" spans="13:16" ht="12.75">
      <c r="M1410" s="227"/>
      <c r="P1410" s="227"/>
    </row>
    <row r="1411" spans="13:16" ht="12.75">
      <c r="M1411" s="227"/>
      <c r="P1411" s="227"/>
    </row>
    <row r="1412" spans="13:16" ht="12.75">
      <c r="M1412" s="227"/>
      <c r="P1412" s="227"/>
    </row>
    <row r="1413" spans="13:16" ht="12.75">
      <c r="M1413" s="227"/>
      <c r="P1413" s="227"/>
    </row>
    <row r="1414" spans="13:16" ht="12.75">
      <c r="M1414" s="227"/>
      <c r="P1414" s="227"/>
    </row>
    <row r="1415" spans="13:16" ht="12.75">
      <c r="M1415" s="227"/>
      <c r="P1415" s="227"/>
    </row>
    <row r="1416" spans="13:16" ht="12.75">
      <c r="M1416" s="227"/>
      <c r="P1416" s="227"/>
    </row>
    <row r="1417" spans="13:16" ht="12.75">
      <c r="M1417" s="227"/>
      <c r="P1417" s="227"/>
    </row>
    <row r="1418" spans="13:16" ht="12.75">
      <c r="M1418" s="227"/>
      <c r="P1418" s="227"/>
    </row>
    <row r="1419" spans="13:16" ht="12.75">
      <c r="M1419" s="227"/>
      <c r="P1419" s="227"/>
    </row>
    <row r="1420" spans="13:16" ht="12.75">
      <c r="M1420" s="227"/>
      <c r="P1420" s="227"/>
    </row>
    <row r="1421" spans="13:16" ht="12.75">
      <c r="M1421" s="227"/>
      <c r="P1421" s="227"/>
    </row>
    <row r="1422" spans="13:16" ht="12.75">
      <c r="M1422" s="227"/>
      <c r="P1422" s="227"/>
    </row>
    <row r="1423" spans="13:16" ht="12.75">
      <c r="M1423" s="227"/>
      <c r="P1423" s="227"/>
    </row>
    <row r="1424" spans="13:16" ht="12.75">
      <c r="M1424" s="227"/>
      <c r="P1424" s="227"/>
    </row>
    <row r="1425" spans="13:16" ht="12.75">
      <c r="M1425" s="227"/>
      <c r="P1425" s="227"/>
    </row>
    <row r="1426" spans="13:16" ht="12.75">
      <c r="M1426" s="227"/>
      <c r="P1426" s="227"/>
    </row>
    <row r="1427" spans="13:16" ht="12.75">
      <c r="M1427" s="227"/>
      <c r="P1427" s="227"/>
    </row>
    <row r="1428" spans="13:16" ht="12.75">
      <c r="M1428" s="227"/>
      <c r="P1428" s="227"/>
    </row>
    <row r="1429" spans="13:16" ht="12.75">
      <c r="M1429" s="227"/>
      <c r="P1429" s="227"/>
    </row>
    <row r="1430" spans="13:16" ht="12.75">
      <c r="M1430" s="227"/>
      <c r="P1430" s="227"/>
    </row>
    <row r="1431" spans="13:16" ht="12.75">
      <c r="M1431" s="227"/>
      <c r="P1431" s="227"/>
    </row>
    <row r="1432" spans="13:16" ht="12.75">
      <c r="M1432" s="227"/>
      <c r="P1432" s="227"/>
    </row>
    <row r="1433" spans="13:16" ht="12.75">
      <c r="M1433" s="227"/>
      <c r="P1433" s="227"/>
    </row>
    <row r="1434" spans="13:16" ht="12.75">
      <c r="M1434" s="227"/>
      <c r="P1434" s="227"/>
    </row>
    <row r="1435" spans="13:16" ht="12.75">
      <c r="M1435" s="227"/>
      <c r="P1435" s="227"/>
    </row>
    <row r="1436" spans="13:16" ht="12.75">
      <c r="M1436" s="227"/>
      <c r="P1436" s="227"/>
    </row>
    <row r="1437" spans="13:16" ht="12.75">
      <c r="M1437" s="227"/>
      <c r="P1437" s="227"/>
    </row>
    <row r="1438" spans="13:16" ht="12.75">
      <c r="M1438" s="227"/>
      <c r="P1438" s="227"/>
    </row>
    <row r="1439" spans="13:16" ht="12.75">
      <c r="M1439" s="227"/>
      <c r="P1439" s="227"/>
    </row>
    <row r="1440" spans="13:16" ht="12.75">
      <c r="M1440" s="227"/>
      <c r="P1440" s="227"/>
    </row>
    <row r="1441" spans="13:16" ht="12.75">
      <c r="M1441" s="227"/>
      <c r="P1441" s="227"/>
    </row>
    <row r="1442" spans="13:16" ht="12.75">
      <c r="M1442" s="227"/>
      <c r="P1442" s="227"/>
    </row>
    <row r="1443" spans="13:16" ht="12.75">
      <c r="M1443" s="227"/>
      <c r="P1443" s="227"/>
    </row>
    <row r="1444" spans="13:16" ht="12.75">
      <c r="M1444" s="227"/>
      <c r="P1444" s="227"/>
    </row>
    <row r="1445" spans="13:16" ht="12.75">
      <c r="M1445" s="227"/>
      <c r="P1445" s="227"/>
    </row>
    <row r="1446" spans="13:16" ht="12.75">
      <c r="M1446" s="227"/>
      <c r="P1446" s="227"/>
    </row>
    <row r="1447" spans="13:16" ht="12.75">
      <c r="M1447" s="227"/>
      <c r="P1447" s="227"/>
    </row>
    <row r="1448" spans="13:16" ht="12.75">
      <c r="M1448" s="227"/>
      <c r="P1448" s="227"/>
    </row>
    <row r="1449" spans="13:16" ht="12.75">
      <c r="M1449" s="227"/>
      <c r="P1449" s="227"/>
    </row>
    <row r="1450" spans="13:16" ht="12.75">
      <c r="M1450" s="227"/>
      <c r="P1450" s="227"/>
    </row>
    <row r="1451" spans="13:16" ht="12.75">
      <c r="M1451" s="227"/>
      <c r="P1451" s="227"/>
    </row>
    <row r="1452" spans="13:16" ht="12.75">
      <c r="M1452" s="227"/>
      <c r="P1452" s="227"/>
    </row>
    <row r="1453" spans="13:16" ht="12.75">
      <c r="M1453" s="227"/>
      <c r="P1453" s="227"/>
    </row>
    <row r="1454" spans="13:16" ht="12.75">
      <c r="M1454" s="227"/>
      <c r="P1454" s="227"/>
    </row>
    <row r="1455" spans="13:16" ht="12.75">
      <c r="M1455" s="227"/>
      <c r="P1455" s="227"/>
    </row>
    <row r="1456" spans="13:16" ht="12.75">
      <c r="M1456" s="227"/>
      <c r="P1456" s="227"/>
    </row>
    <row r="1457" spans="13:16" ht="12.75">
      <c r="M1457" s="227"/>
      <c r="P1457" s="227"/>
    </row>
    <row r="1458" spans="13:16" ht="12.75">
      <c r="M1458" s="227"/>
      <c r="P1458" s="227"/>
    </row>
    <row r="1459" spans="13:16" ht="12.75">
      <c r="M1459" s="227"/>
      <c r="P1459" s="227"/>
    </row>
    <row r="1460" spans="13:16" ht="12.75">
      <c r="M1460" s="227"/>
      <c r="P1460" s="227"/>
    </row>
    <row r="1461" spans="13:16" ht="12.75">
      <c r="M1461" s="227"/>
      <c r="P1461" s="227"/>
    </row>
    <row r="1462" spans="13:16" ht="12.75">
      <c r="M1462" s="227"/>
      <c r="P1462" s="227"/>
    </row>
    <row r="1463" spans="13:16" ht="12.75">
      <c r="M1463" s="227"/>
      <c r="P1463" s="227"/>
    </row>
    <row r="1464" spans="13:16" ht="12.75">
      <c r="M1464" s="227"/>
      <c r="P1464" s="227"/>
    </row>
    <row r="1465" spans="13:16" ht="12.75">
      <c r="M1465" s="227"/>
      <c r="P1465" s="227"/>
    </row>
    <row r="1466" spans="13:16" ht="12.75">
      <c r="M1466" s="227"/>
      <c r="P1466" s="227"/>
    </row>
    <row r="1467" spans="13:16" ht="12.75">
      <c r="M1467" s="227"/>
      <c r="P1467" s="227"/>
    </row>
    <row r="1468" spans="13:16" ht="12.75">
      <c r="M1468" s="227"/>
      <c r="P1468" s="227"/>
    </row>
    <row r="1469" spans="13:16" ht="12.75">
      <c r="M1469" s="227"/>
      <c r="P1469" s="227"/>
    </row>
    <row r="1470" spans="13:16" ht="12.75">
      <c r="M1470" s="227"/>
      <c r="P1470" s="227"/>
    </row>
    <row r="1471" spans="13:16" ht="12.75">
      <c r="M1471" s="227"/>
      <c r="P1471" s="227"/>
    </row>
    <row r="1472" spans="13:16" ht="12.75">
      <c r="M1472" s="227"/>
      <c r="P1472" s="227"/>
    </row>
    <row r="1473" spans="13:16" ht="12.75">
      <c r="M1473" s="227"/>
      <c r="P1473" s="227"/>
    </row>
    <row r="1474" spans="13:16" ht="12.75">
      <c r="M1474" s="227"/>
      <c r="P1474" s="227"/>
    </row>
    <row r="1475" spans="13:16" ht="12.75">
      <c r="M1475" s="227"/>
      <c r="P1475" s="227"/>
    </row>
    <row r="1476" spans="13:16" ht="12.75">
      <c r="M1476" s="227"/>
      <c r="P1476" s="227"/>
    </row>
    <row r="1477" spans="13:16" ht="12.75">
      <c r="M1477" s="227"/>
      <c r="P1477" s="227"/>
    </row>
    <row r="1478" spans="13:16" ht="12.75">
      <c r="M1478" s="227"/>
      <c r="P1478" s="227"/>
    </row>
    <row r="1479" spans="13:16" ht="12.75">
      <c r="M1479" s="227"/>
      <c r="P1479" s="227"/>
    </row>
    <row r="1480" spans="13:16" ht="12.75">
      <c r="M1480" s="227"/>
      <c r="P1480" s="227"/>
    </row>
    <row r="1481" spans="13:16" ht="12.75">
      <c r="M1481" s="227"/>
      <c r="P1481" s="227"/>
    </row>
    <row r="1482" spans="13:16" ht="12.75">
      <c r="M1482" s="227"/>
      <c r="P1482" s="227"/>
    </row>
    <row r="1483" spans="13:16" ht="12.75">
      <c r="M1483" s="227"/>
      <c r="P1483" s="227"/>
    </row>
    <row r="1484" spans="13:16" ht="12.75">
      <c r="M1484" s="227"/>
      <c r="P1484" s="227"/>
    </row>
    <row r="1485" spans="13:16" ht="12.75">
      <c r="M1485" s="227"/>
      <c r="P1485" s="227"/>
    </row>
    <row r="1486" spans="13:16" ht="12.75">
      <c r="M1486" s="227"/>
      <c r="P1486" s="227"/>
    </row>
    <row r="1487" spans="13:16" ht="12.75">
      <c r="M1487" s="227"/>
      <c r="P1487" s="227"/>
    </row>
    <row r="1488" spans="13:16" ht="12.75">
      <c r="M1488" s="227"/>
      <c r="P1488" s="227"/>
    </row>
    <row r="1489" spans="13:16" ht="12.75">
      <c r="M1489" s="227"/>
      <c r="P1489" s="227"/>
    </row>
    <row r="1490" spans="13:16" ht="12.75">
      <c r="M1490" s="227"/>
      <c r="P1490" s="227"/>
    </row>
    <row r="1491" spans="13:16" ht="12.75">
      <c r="M1491" s="227"/>
      <c r="P1491" s="227"/>
    </row>
    <row r="1492" spans="13:16" ht="12.75">
      <c r="M1492" s="227"/>
      <c r="P1492" s="227"/>
    </row>
    <row r="1493" spans="13:16" ht="12.75">
      <c r="M1493" s="227"/>
      <c r="P1493" s="227"/>
    </row>
    <row r="1494" spans="13:16" ht="12.75">
      <c r="M1494" s="227"/>
      <c r="P1494" s="227"/>
    </row>
    <row r="1495" spans="13:16" ht="12.75">
      <c r="M1495" s="227"/>
      <c r="P1495" s="227"/>
    </row>
    <row r="1496" spans="13:16" ht="12.75">
      <c r="M1496" s="227"/>
      <c r="P1496" s="227"/>
    </row>
    <row r="1497" spans="13:16" ht="12.75">
      <c r="M1497" s="227"/>
      <c r="P1497" s="227"/>
    </row>
    <row r="1498" spans="13:16" ht="12.75">
      <c r="M1498" s="227"/>
      <c r="P1498" s="227"/>
    </row>
    <row r="1499" spans="13:16" ht="12.75">
      <c r="M1499" s="227"/>
      <c r="P1499" s="227"/>
    </row>
    <row r="1500" spans="13:16" ht="12.75">
      <c r="M1500" s="227"/>
      <c r="P1500" s="227"/>
    </row>
    <row r="1501" spans="13:16" ht="12.75">
      <c r="M1501" s="227"/>
      <c r="P1501" s="227"/>
    </row>
    <row r="1502" spans="13:16" ht="12.75">
      <c r="M1502" s="227"/>
      <c r="P1502" s="227"/>
    </row>
    <row r="1503" spans="13:16" ht="12.75">
      <c r="M1503" s="227"/>
      <c r="P1503" s="227"/>
    </row>
    <row r="1504" spans="13:16" ht="12.75">
      <c r="M1504" s="227"/>
      <c r="P1504" s="227"/>
    </row>
    <row r="1505" spans="13:16" ht="12.75">
      <c r="M1505" s="227"/>
      <c r="P1505" s="227"/>
    </row>
    <row r="1506" spans="13:16" ht="12.75">
      <c r="M1506" s="227"/>
      <c r="P1506" s="227"/>
    </row>
    <row r="1507" spans="13:16" ht="12.75">
      <c r="M1507" s="227"/>
      <c r="P1507" s="227"/>
    </row>
    <row r="1508" spans="13:16" ht="12.75">
      <c r="M1508" s="227"/>
      <c r="P1508" s="227"/>
    </row>
    <row r="1509" spans="13:16" ht="12.75">
      <c r="M1509" s="227"/>
      <c r="P1509" s="227"/>
    </row>
    <row r="1510" spans="13:16" ht="12.75">
      <c r="M1510" s="227"/>
      <c r="P1510" s="227"/>
    </row>
    <row r="1511" spans="13:16" ht="12.75">
      <c r="M1511" s="227"/>
      <c r="P1511" s="227"/>
    </row>
    <row r="1512" spans="13:16" ht="12.75">
      <c r="M1512" s="227"/>
      <c r="P1512" s="227"/>
    </row>
    <row r="1513" spans="13:16" ht="12.75">
      <c r="M1513" s="227"/>
      <c r="P1513" s="227"/>
    </row>
    <row r="1514" spans="13:16" ht="12.75">
      <c r="M1514" s="227"/>
      <c r="P1514" s="227"/>
    </row>
    <row r="1515" spans="13:16" ht="12.75">
      <c r="M1515" s="227"/>
      <c r="P1515" s="227"/>
    </row>
    <row r="1516" spans="13:16" ht="12.75">
      <c r="M1516" s="227"/>
      <c r="P1516" s="227"/>
    </row>
    <row r="1517" spans="13:16" ht="12.75">
      <c r="M1517" s="227"/>
      <c r="P1517" s="227"/>
    </row>
    <row r="1518" spans="13:16" ht="12.75">
      <c r="M1518" s="227"/>
      <c r="P1518" s="227"/>
    </row>
    <row r="1519" spans="13:16" ht="12.75">
      <c r="M1519" s="227"/>
      <c r="P1519" s="227"/>
    </row>
    <row r="1520" spans="13:16" ht="12.75">
      <c r="M1520" s="227"/>
      <c r="P1520" s="227"/>
    </row>
    <row r="1521" spans="13:16" ht="12.75">
      <c r="M1521" s="227"/>
      <c r="P1521" s="227"/>
    </row>
    <row r="1522" spans="13:16" ht="12.75">
      <c r="M1522" s="227"/>
      <c r="P1522" s="227"/>
    </row>
    <row r="1523" spans="13:16" ht="12.75">
      <c r="M1523" s="227"/>
      <c r="P1523" s="227"/>
    </row>
    <row r="1524" spans="13:16" ht="12.75">
      <c r="M1524" s="227"/>
      <c r="P1524" s="227"/>
    </row>
    <row r="1525" spans="13:16" ht="12.75">
      <c r="M1525" s="227"/>
      <c r="P1525" s="227"/>
    </row>
    <row r="1526" spans="13:16" ht="12.75">
      <c r="M1526" s="227"/>
      <c r="P1526" s="227"/>
    </row>
    <row r="1527" spans="13:16" ht="12.75">
      <c r="M1527" s="227"/>
      <c r="P1527" s="227"/>
    </row>
    <row r="1528" spans="13:16" ht="12.75">
      <c r="M1528" s="227"/>
      <c r="P1528" s="227"/>
    </row>
    <row r="1529" spans="13:16" ht="12.75">
      <c r="M1529" s="227"/>
      <c r="P1529" s="227"/>
    </row>
    <row r="1530" spans="13:16" ht="12.75">
      <c r="M1530" s="227"/>
      <c r="P1530" s="227"/>
    </row>
    <row r="1531" spans="13:16" ht="12.75">
      <c r="M1531" s="227"/>
      <c r="P1531" s="227"/>
    </row>
    <row r="1532" spans="13:16" ht="12.75">
      <c r="M1532" s="227"/>
      <c r="P1532" s="227"/>
    </row>
    <row r="1533" spans="13:16" ht="12.75">
      <c r="M1533" s="227"/>
      <c r="P1533" s="227"/>
    </row>
    <row r="1534" spans="13:16" ht="12.75">
      <c r="M1534" s="227"/>
      <c r="P1534" s="227"/>
    </row>
    <row r="1535" spans="13:16" ht="12.75">
      <c r="M1535" s="227"/>
      <c r="P1535" s="227"/>
    </row>
    <row r="1536" spans="13:16" ht="12.75">
      <c r="M1536" s="227"/>
      <c r="P1536" s="227"/>
    </row>
    <row r="1537" spans="13:16" ht="12.75">
      <c r="M1537" s="227"/>
      <c r="P1537" s="227"/>
    </row>
    <row r="1538" spans="13:16" ht="12.75">
      <c r="M1538" s="227"/>
      <c r="P1538" s="227"/>
    </row>
    <row r="1539" spans="13:16" ht="12.75">
      <c r="M1539" s="227"/>
      <c r="P1539" s="227"/>
    </row>
    <row r="1540" spans="13:16" ht="12.75">
      <c r="M1540" s="227"/>
      <c r="P1540" s="227"/>
    </row>
    <row r="1541" spans="13:16" ht="12.75">
      <c r="M1541" s="227"/>
      <c r="P1541" s="227"/>
    </row>
    <row r="1542" spans="13:16" ht="12.75">
      <c r="M1542" s="227"/>
      <c r="P1542" s="227"/>
    </row>
    <row r="1543" spans="13:16" ht="12.75">
      <c r="M1543" s="227"/>
      <c r="P1543" s="227"/>
    </row>
    <row r="1544" spans="13:16" ht="12.75">
      <c r="M1544" s="227"/>
      <c r="P1544" s="227"/>
    </row>
    <row r="1545" spans="13:16" ht="12.75">
      <c r="M1545" s="227"/>
      <c r="P1545" s="227"/>
    </row>
    <row r="1546" spans="13:16" ht="12.75">
      <c r="M1546" s="227"/>
      <c r="P1546" s="227"/>
    </row>
    <row r="1547" spans="13:16" ht="12.75">
      <c r="M1547" s="227"/>
      <c r="P1547" s="227"/>
    </row>
    <row r="1548" spans="13:16" ht="12.75">
      <c r="M1548" s="227"/>
      <c r="P1548" s="227"/>
    </row>
    <row r="1549" spans="13:16" ht="12.75">
      <c r="M1549" s="227"/>
      <c r="P1549" s="227"/>
    </row>
    <row r="1550" spans="13:16" ht="12.75">
      <c r="M1550" s="227"/>
      <c r="P1550" s="227"/>
    </row>
    <row r="1551" spans="13:16" ht="12.75">
      <c r="M1551" s="227"/>
      <c r="P1551" s="227"/>
    </row>
    <row r="1552" spans="13:16" ht="12.75">
      <c r="M1552" s="227"/>
      <c r="P1552" s="227"/>
    </row>
    <row r="1553" spans="13:16" ht="12.75">
      <c r="M1553" s="227"/>
      <c r="P1553" s="227"/>
    </row>
    <row r="1554" spans="13:16" ht="12.75">
      <c r="M1554" s="227"/>
      <c r="P1554" s="227"/>
    </row>
    <row r="1555" spans="13:16" ht="12.75">
      <c r="M1555" s="227"/>
      <c r="P1555" s="227"/>
    </row>
    <row r="1556" spans="13:16" ht="12.75">
      <c r="M1556" s="227"/>
      <c r="P1556" s="227"/>
    </row>
    <row r="1557" spans="13:16" ht="12.75">
      <c r="M1557" s="227"/>
      <c r="P1557" s="227"/>
    </row>
    <row r="1558" spans="13:16" ht="12.75">
      <c r="M1558" s="227"/>
      <c r="P1558" s="227"/>
    </row>
    <row r="1559" spans="13:16" ht="12.75">
      <c r="M1559" s="227"/>
      <c r="P1559" s="227"/>
    </row>
    <row r="1560" spans="13:16" ht="12.75">
      <c r="M1560" s="227"/>
      <c r="P1560" s="227"/>
    </row>
    <row r="1561" spans="13:16" ht="12.75">
      <c r="M1561" s="227"/>
      <c r="P1561" s="227"/>
    </row>
    <row r="1562" spans="13:16" ht="12.75">
      <c r="M1562" s="227"/>
      <c r="P1562" s="227"/>
    </row>
    <row r="1563" spans="13:16" ht="12.75">
      <c r="M1563" s="227"/>
      <c r="P1563" s="227"/>
    </row>
    <row r="1564" spans="13:16" ht="12.75">
      <c r="M1564" s="227"/>
      <c r="P1564" s="227"/>
    </row>
    <row r="1565" spans="13:16" ht="12.75">
      <c r="M1565" s="227"/>
      <c r="P1565" s="227"/>
    </row>
    <row r="1566" spans="13:16" ht="12.75">
      <c r="M1566" s="227"/>
      <c r="P1566" s="227"/>
    </row>
    <row r="1567" spans="13:16" ht="12.75">
      <c r="M1567" s="227"/>
      <c r="P1567" s="227"/>
    </row>
    <row r="1568" spans="13:16" ht="12.75">
      <c r="M1568" s="227"/>
      <c r="P1568" s="227"/>
    </row>
    <row r="1569" spans="13:16" ht="12.75">
      <c r="M1569" s="227"/>
      <c r="P1569" s="227"/>
    </row>
    <row r="1570" spans="13:16" ht="12.75">
      <c r="M1570" s="227"/>
      <c r="P1570" s="227"/>
    </row>
    <row r="1571" spans="13:16" ht="12.75">
      <c r="M1571" s="227"/>
      <c r="P1571" s="227"/>
    </row>
    <row r="1572" spans="13:16" ht="12.75">
      <c r="M1572" s="227"/>
      <c r="P1572" s="227"/>
    </row>
    <row r="1573" spans="13:16" ht="12.75">
      <c r="M1573" s="227"/>
      <c r="P1573" s="227"/>
    </row>
    <row r="1574" spans="13:16" ht="12.75">
      <c r="M1574" s="227"/>
      <c r="P1574" s="227"/>
    </row>
    <row r="1575" spans="13:16" ht="12.75">
      <c r="M1575" s="227"/>
      <c r="P1575" s="227"/>
    </row>
    <row r="1576" spans="13:16" ht="12.75">
      <c r="M1576" s="227"/>
      <c r="P1576" s="227"/>
    </row>
    <row r="1577" spans="13:16" ht="12.75">
      <c r="M1577" s="227"/>
      <c r="P1577" s="227"/>
    </row>
    <row r="1578" spans="13:16" ht="12.75">
      <c r="M1578" s="227"/>
      <c r="P1578" s="227"/>
    </row>
    <row r="1579" spans="13:16" ht="12.75">
      <c r="M1579" s="227"/>
      <c r="P1579" s="227"/>
    </row>
    <row r="1580" spans="13:16" ht="12.75">
      <c r="M1580" s="227"/>
      <c r="P1580" s="227"/>
    </row>
    <row r="1581" spans="13:16" ht="12.75">
      <c r="M1581" s="227"/>
      <c r="P1581" s="227"/>
    </row>
    <row r="1582" spans="13:16" ht="12.75">
      <c r="M1582" s="227"/>
      <c r="P1582" s="227"/>
    </row>
    <row r="1583" spans="13:16" ht="12.75">
      <c r="M1583" s="227"/>
      <c r="P1583" s="227"/>
    </row>
    <row r="1584" spans="13:16" ht="12.75">
      <c r="M1584" s="227"/>
      <c r="P1584" s="227"/>
    </row>
    <row r="1585" spans="13:16" ht="12.75">
      <c r="M1585" s="227"/>
      <c r="P1585" s="227"/>
    </row>
    <row r="1586" spans="13:16" ht="12.75">
      <c r="M1586" s="227"/>
      <c r="P1586" s="227"/>
    </row>
    <row r="1587" spans="13:16" ht="12.75">
      <c r="M1587" s="227"/>
      <c r="P1587" s="227"/>
    </row>
    <row r="1588" spans="13:16" ht="12.75">
      <c r="M1588" s="227"/>
      <c r="P1588" s="227"/>
    </row>
    <row r="1589" spans="13:16" ht="12.75">
      <c r="M1589" s="227"/>
      <c r="P1589" s="227"/>
    </row>
    <row r="1590" spans="13:16" ht="12.75">
      <c r="M1590" s="227"/>
      <c r="P1590" s="227"/>
    </row>
    <row r="1591" spans="13:16" ht="12.75">
      <c r="M1591" s="227"/>
      <c r="P1591" s="227"/>
    </row>
    <row r="1592" spans="13:16" ht="12.75">
      <c r="M1592" s="227"/>
      <c r="P1592" s="227"/>
    </row>
    <row r="1593" spans="13:16" ht="12.75">
      <c r="M1593" s="227"/>
      <c r="P1593" s="227"/>
    </row>
    <row r="1594" spans="13:16" ht="12.75">
      <c r="M1594" s="227"/>
      <c r="P1594" s="227"/>
    </row>
    <row r="1595" spans="13:16" ht="12.75">
      <c r="M1595" s="227"/>
      <c r="P1595" s="227"/>
    </row>
    <row r="1596" spans="13:16" ht="12.75">
      <c r="M1596" s="227"/>
      <c r="P1596" s="227"/>
    </row>
    <row r="1597" spans="13:16" ht="12.75">
      <c r="M1597" s="227"/>
      <c r="P1597" s="227"/>
    </row>
    <row r="1598" spans="13:16" ht="12.75">
      <c r="M1598" s="227"/>
      <c r="P1598" s="227"/>
    </row>
    <row r="1599" spans="13:16" ht="12.75">
      <c r="M1599" s="227"/>
      <c r="P1599" s="227"/>
    </row>
    <row r="1600" spans="13:16" ht="12.75">
      <c r="M1600" s="227"/>
      <c r="P1600" s="227"/>
    </row>
    <row r="1601" spans="13:16" ht="12.75">
      <c r="M1601" s="227"/>
      <c r="P1601" s="227"/>
    </row>
    <row r="1602" spans="13:16" ht="12.75">
      <c r="M1602" s="227"/>
      <c r="P1602" s="227"/>
    </row>
    <row r="1603" spans="13:16" ht="12.75">
      <c r="M1603" s="227"/>
      <c r="P1603" s="227"/>
    </row>
    <row r="1604" spans="13:16" ht="12.75">
      <c r="M1604" s="227"/>
      <c r="P1604" s="227"/>
    </row>
    <row r="1605" spans="13:16" ht="12.75">
      <c r="M1605" s="227"/>
      <c r="P1605" s="227"/>
    </row>
    <row r="1606" spans="13:16" ht="12.75">
      <c r="M1606" s="227"/>
      <c r="P1606" s="227"/>
    </row>
    <row r="1607" spans="13:16" ht="12.75">
      <c r="M1607" s="227"/>
      <c r="P1607" s="227"/>
    </row>
    <row r="1608" spans="13:16" ht="12.75">
      <c r="M1608" s="227"/>
      <c r="P1608" s="227"/>
    </row>
    <row r="1609" spans="13:16" ht="12.75">
      <c r="M1609" s="227"/>
      <c r="P1609" s="227"/>
    </row>
    <row r="1610" spans="13:16" ht="12.75">
      <c r="M1610" s="227"/>
      <c r="P1610" s="227"/>
    </row>
    <row r="1611" spans="13:16" ht="12.75">
      <c r="M1611" s="227"/>
      <c r="P1611" s="227"/>
    </row>
    <row r="1612" spans="13:16" ht="12.75">
      <c r="M1612" s="227"/>
      <c r="P1612" s="227"/>
    </row>
    <row r="1613" spans="13:16" ht="12.75">
      <c r="M1613" s="227"/>
      <c r="P1613" s="227"/>
    </row>
    <row r="1614" spans="13:16" ht="12.75">
      <c r="M1614" s="227"/>
      <c r="P1614" s="227"/>
    </row>
    <row r="1615" spans="13:16" ht="12.75">
      <c r="M1615" s="227"/>
      <c r="P1615" s="227"/>
    </row>
    <row r="1616" spans="13:16" ht="12.75">
      <c r="M1616" s="227"/>
      <c r="P1616" s="227"/>
    </row>
    <row r="1617" spans="13:16" ht="12.75">
      <c r="M1617" s="227"/>
      <c r="P1617" s="227"/>
    </row>
    <row r="1618" spans="13:16" ht="12.75">
      <c r="M1618" s="227"/>
      <c r="P1618" s="227"/>
    </row>
    <row r="1619" spans="13:16" ht="12.75">
      <c r="M1619" s="227"/>
      <c r="P1619" s="227"/>
    </row>
    <row r="1620" spans="13:16" ht="12.75">
      <c r="M1620" s="227"/>
      <c r="P1620" s="227"/>
    </row>
    <row r="1621" spans="13:16" ht="12.75">
      <c r="M1621" s="227"/>
      <c r="P1621" s="227"/>
    </row>
    <row r="1622" spans="13:16" ht="12.75">
      <c r="M1622" s="227"/>
      <c r="P1622" s="227"/>
    </row>
    <row r="1623" spans="13:16" ht="12.75">
      <c r="M1623" s="227"/>
      <c r="P1623" s="227"/>
    </row>
    <row r="1624" spans="13:16" ht="12.75">
      <c r="M1624" s="227"/>
      <c r="P1624" s="227"/>
    </row>
    <row r="1625" spans="13:16" ht="12.75">
      <c r="M1625" s="227"/>
      <c r="P1625" s="227"/>
    </row>
    <row r="1626" spans="13:16" ht="12.75">
      <c r="M1626" s="227"/>
      <c r="P1626" s="227"/>
    </row>
    <row r="1627" spans="13:16" ht="12.75">
      <c r="M1627" s="227"/>
      <c r="P1627" s="227"/>
    </row>
    <row r="1628" spans="13:16" ht="12.75">
      <c r="M1628" s="227"/>
      <c r="P1628" s="227"/>
    </row>
    <row r="1629" spans="13:16" ht="12.75">
      <c r="M1629" s="227"/>
      <c r="P1629" s="227"/>
    </row>
    <row r="1630" spans="13:16" ht="12.75">
      <c r="M1630" s="227"/>
      <c r="P1630" s="227"/>
    </row>
    <row r="1631" spans="13:16" ht="12.75">
      <c r="M1631" s="227"/>
      <c r="P1631" s="227"/>
    </row>
    <row r="1632" spans="13:16" ht="12.75">
      <c r="M1632" s="227"/>
      <c r="P1632" s="227"/>
    </row>
    <row r="1633" spans="13:16" ht="12.75">
      <c r="M1633" s="227"/>
      <c r="P1633" s="227"/>
    </row>
    <row r="1634" spans="13:16" ht="12.75">
      <c r="M1634" s="227"/>
      <c r="P1634" s="227"/>
    </row>
    <row r="1635" spans="13:16" ht="12.75">
      <c r="M1635" s="227"/>
      <c r="P1635" s="227"/>
    </row>
    <row r="1636" spans="13:16" ht="12.75">
      <c r="M1636" s="227"/>
      <c r="P1636" s="227"/>
    </row>
    <row r="1637" spans="13:16" ht="12.75">
      <c r="M1637" s="227"/>
      <c r="P1637" s="227"/>
    </row>
    <row r="1638" spans="13:16" ht="12.75">
      <c r="M1638" s="227"/>
      <c r="P1638" s="227"/>
    </row>
    <row r="1639" spans="13:16" ht="12.75">
      <c r="M1639" s="227"/>
      <c r="P1639" s="227"/>
    </row>
    <row r="1640" spans="13:16" ht="12.75">
      <c r="M1640" s="227"/>
      <c r="P1640" s="227"/>
    </row>
    <row r="1641" spans="13:16" ht="12.75">
      <c r="M1641" s="227"/>
      <c r="P1641" s="227"/>
    </row>
    <row r="1642" spans="13:16" ht="12.75">
      <c r="M1642" s="227"/>
      <c r="P1642" s="227"/>
    </row>
    <row r="1643" spans="13:16" ht="12.75">
      <c r="M1643" s="227"/>
      <c r="P1643" s="227"/>
    </row>
    <row r="1644" spans="13:16" ht="12.75">
      <c r="M1644" s="227"/>
      <c r="P1644" s="227"/>
    </row>
    <row r="1645" spans="13:16" ht="12.75">
      <c r="M1645" s="227"/>
      <c r="P1645" s="227"/>
    </row>
    <row r="1646" spans="13:16" ht="12.75">
      <c r="M1646" s="227"/>
      <c r="P1646" s="227"/>
    </row>
    <row r="1647" spans="13:16" ht="12.75">
      <c r="M1647" s="227"/>
      <c r="P1647" s="227"/>
    </row>
    <row r="1648" spans="13:16" ht="12.75">
      <c r="M1648" s="227"/>
      <c r="P1648" s="227"/>
    </row>
    <row r="1649" spans="13:16" ht="12.75">
      <c r="M1649" s="227"/>
      <c r="P1649" s="227"/>
    </row>
    <row r="1650" spans="13:16" ht="12.75">
      <c r="M1650" s="227"/>
      <c r="P1650" s="227"/>
    </row>
    <row r="1651" spans="13:16" ht="12.75">
      <c r="M1651" s="227"/>
      <c r="P1651" s="227"/>
    </row>
    <row r="1652" spans="13:16" ht="12.75">
      <c r="M1652" s="227"/>
      <c r="P1652" s="227"/>
    </row>
    <row r="1653" spans="13:16" ht="12.75">
      <c r="M1653" s="227"/>
      <c r="P1653" s="227"/>
    </row>
    <row r="1654" spans="13:16" ht="12.75">
      <c r="M1654" s="227"/>
      <c r="P1654" s="227"/>
    </row>
    <row r="1655" spans="13:16" ht="12.75">
      <c r="M1655" s="227"/>
      <c r="P1655" s="227"/>
    </row>
    <row r="1656" spans="13:16" ht="12.75">
      <c r="M1656" s="227"/>
      <c r="P1656" s="227"/>
    </row>
    <row r="1657" spans="13:16" ht="12.75">
      <c r="M1657" s="227"/>
      <c r="P1657" s="227"/>
    </row>
    <row r="1658" spans="13:16" ht="12.75">
      <c r="M1658" s="227"/>
      <c r="P1658" s="227"/>
    </row>
    <row r="1659" spans="13:16" ht="12.75">
      <c r="M1659" s="227"/>
      <c r="P1659" s="227"/>
    </row>
    <row r="1660" spans="13:16" ht="12.75">
      <c r="M1660" s="227"/>
      <c r="P1660" s="227"/>
    </row>
    <row r="1661" spans="13:16" ht="12.75">
      <c r="M1661" s="227"/>
      <c r="P1661" s="227"/>
    </row>
    <row r="1662" spans="13:16" ht="12.75">
      <c r="M1662" s="227"/>
      <c r="P1662" s="227"/>
    </row>
    <row r="1663" spans="13:16" ht="12.75">
      <c r="M1663" s="227"/>
      <c r="P1663" s="227"/>
    </row>
    <row r="1664" spans="13:16" ht="12.75">
      <c r="M1664" s="227"/>
      <c r="P1664" s="227"/>
    </row>
    <row r="1665" spans="13:16" ht="12.75">
      <c r="M1665" s="227"/>
      <c r="P1665" s="227"/>
    </row>
    <row r="1666" spans="13:16" ht="12.75">
      <c r="M1666" s="227"/>
      <c r="P1666" s="227"/>
    </row>
    <row r="1667" spans="13:16" ht="12.75">
      <c r="M1667" s="227"/>
      <c r="P1667" s="227"/>
    </row>
    <row r="1668" spans="13:16" ht="12.75">
      <c r="M1668" s="227"/>
      <c r="P1668" s="227"/>
    </row>
    <row r="1669" spans="13:16" ht="12.75">
      <c r="M1669" s="227"/>
      <c r="P1669" s="227"/>
    </row>
    <row r="1670" spans="13:16" ht="12.75">
      <c r="M1670" s="227"/>
      <c r="P1670" s="227"/>
    </row>
    <row r="1671" spans="13:16" ht="12.75">
      <c r="M1671" s="227"/>
      <c r="P1671" s="227"/>
    </row>
    <row r="1672" spans="13:16" ht="12.75">
      <c r="M1672" s="227"/>
      <c r="P1672" s="227"/>
    </row>
    <row r="1673" spans="13:16" ht="12.75">
      <c r="M1673" s="227"/>
      <c r="P1673" s="227"/>
    </row>
    <row r="1674" spans="13:16" ht="12.75">
      <c r="M1674" s="227"/>
      <c r="P1674" s="227"/>
    </row>
    <row r="1675" spans="13:16" ht="12.75">
      <c r="M1675" s="227"/>
      <c r="P1675" s="227"/>
    </row>
    <row r="1676" spans="13:16" ht="12.75">
      <c r="M1676" s="227"/>
      <c r="P1676" s="227"/>
    </row>
    <row r="1677" spans="13:16" ht="12.75">
      <c r="M1677" s="227"/>
      <c r="P1677" s="227"/>
    </row>
    <row r="1678" spans="13:16" ht="12.75">
      <c r="M1678" s="227"/>
      <c r="P1678" s="227"/>
    </row>
    <row r="1679" spans="13:16" ht="12.75">
      <c r="M1679" s="227"/>
      <c r="P1679" s="227"/>
    </row>
    <row r="1680" spans="13:16" ht="12.75">
      <c r="M1680" s="227"/>
      <c r="P1680" s="227"/>
    </row>
    <row r="1681" spans="13:16" ht="12.75">
      <c r="M1681" s="227"/>
      <c r="P1681" s="227"/>
    </row>
    <row r="1682" spans="13:16" ht="12.75">
      <c r="M1682" s="227"/>
      <c r="P1682" s="227"/>
    </row>
    <row r="1683" spans="13:16" ht="12.75">
      <c r="M1683" s="227"/>
      <c r="P1683" s="227"/>
    </row>
    <row r="1684" spans="13:16" ht="12.75">
      <c r="M1684" s="227"/>
      <c r="P1684" s="227"/>
    </row>
    <row r="1685" spans="13:16" ht="12.75">
      <c r="M1685" s="227"/>
      <c r="P1685" s="227"/>
    </row>
    <row r="1686" spans="13:16" ht="12.75">
      <c r="M1686" s="227"/>
      <c r="P1686" s="227"/>
    </row>
    <row r="1687" spans="13:16" ht="12.75">
      <c r="M1687" s="227"/>
      <c r="P1687" s="227"/>
    </row>
    <row r="1688" spans="13:16" ht="12.75">
      <c r="M1688" s="227"/>
      <c r="P1688" s="227"/>
    </row>
    <row r="1689" spans="13:16" ht="12.75">
      <c r="M1689" s="227"/>
      <c r="P1689" s="227"/>
    </row>
    <row r="1690" spans="13:16" ht="12.75">
      <c r="M1690" s="227"/>
      <c r="P1690" s="227"/>
    </row>
    <row r="1691" spans="13:16" ht="12.75">
      <c r="M1691" s="227"/>
      <c r="P1691" s="227"/>
    </row>
    <row r="1692" spans="13:16" ht="12.75">
      <c r="M1692" s="227"/>
      <c r="P1692" s="227"/>
    </row>
    <row r="1693" spans="13:16" ht="12.75">
      <c r="M1693" s="227"/>
      <c r="P1693" s="227"/>
    </row>
    <row r="1694" spans="13:16" ht="12.75">
      <c r="M1694" s="227"/>
      <c r="P1694" s="227"/>
    </row>
    <row r="1695" spans="13:16" ht="12.75">
      <c r="M1695" s="227"/>
      <c r="P1695" s="227"/>
    </row>
    <row r="1696" spans="13:16" ht="12.75">
      <c r="M1696" s="227"/>
      <c r="P1696" s="227"/>
    </row>
    <row r="1697" spans="13:16" ht="12.75">
      <c r="M1697" s="227"/>
      <c r="P1697" s="227"/>
    </row>
    <row r="1698" spans="13:16" ht="12.75">
      <c r="M1698" s="227"/>
      <c r="P1698" s="227"/>
    </row>
    <row r="1699" spans="13:16" ht="12.75">
      <c r="M1699" s="227"/>
      <c r="P1699" s="227"/>
    </row>
    <row r="1700" spans="13:16" ht="12.75">
      <c r="M1700" s="227"/>
      <c r="P1700" s="227"/>
    </row>
    <row r="1701" spans="13:16" ht="12.75">
      <c r="M1701" s="227"/>
      <c r="P1701" s="227"/>
    </row>
    <row r="1702" spans="13:16" ht="12.75">
      <c r="M1702" s="227"/>
      <c r="P1702" s="227"/>
    </row>
    <row r="1703" spans="13:16" ht="12.75">
      <c r="M1703" s="227"/>
      <c r="P1703" s="227"/>
    </row>
    <row r="1704" spans="13:16" ht="12.75">
      <c r="M1704" s="227"/>
      <c r="P1704" s="227"/>
    </row>
    <row r="1705" spans="13:16" ht="12.75">
      <c r="M1705" s="227"/>
      <c r="P1705" s="227"/>
    </row>
    <row r="1706" spans="13:16" ht="12.75">
      <c r="M1706" s="227"/>
      <c r="P1706" s="227"/>
    </row>
    <row r="1707" spans="13:16" ht="12.75">
      <c r="M1707" s="227"/>
      <c r="P1707" s="227"/>
    </row>
    <row r="1708" spans="13:16" ht="12.75">
      <c r="M1708" s="227"/>
      <c r="P1708" s="227"/>
    </row>
    <row r="1709" spans="13:16" ht="12.75">
      <c r="M1709" s="227"/>
      <c r="P1709" s="227"/>
    </row>
    <row r="1710" spans="13:16" ht="12.75">
      <c r="M1710" s="227"/>
      <c r="P1710" s="227"/>
    </row>
    <row r="1711" spans="13:16" ht="12.75">
      <c r="M1711" s="227"/>
      <c r="P1711" s="227"/>
    </row>
    <row r="1712" spans="13:16" ht="12.75">
      <c r="M1712" s="227"/>
      <c r="P1712" s="227"/>
    </row>
    <row r="1713" spans="13:16" ht="12.75">
      <c r="M1713" s="227"/>
      <c r="P1713" s="227"/>
    </row>
    <row r="1714" spans="13:16" ht="12.75">
      <c r="M1714" s="227"/>
      <c r="P1714" s="227"/>
    </row>
    <row r="1715" spans="13:16" ht="12.75">
      <c r="M1715" s="227"/>
      <c r="P1715" s="227"/>
    </row>
    <row r="1716" spans="13:16" ht="12.75">
      <c r="M1716" s="227"/>
      <c r="P1716" s="227"/>
    </row>
    <row r="1717" spans="13:16" ht="12.75">
      <c r="M1717" s="227"/>
      <c r="P1717" s="227"/>
    </row>
    <row r="1718" spans="13:16" ht="12.75">
      <c r="M1718" s="227"/>
      <c r="P1718" s="227"/>
    </row>
    <row r="1719" spans="13:16" ht="12.75">
      <c r="M1719" s="227"/>
      <c r="P1719" s="227"/>
    </row>
    <row r="1720" spans="13:16" ht="12.75">
      <c r="M1720" s="227"/>
      <c r="P1720" s="227"/>
    </row>
    <row r="1721" spans="13:16" ht="12.75">
      <c r="M1721" s="227"/>
      <c r="P1721" s="227"/>
    </row>
    <row r="1722" spans="13:16" ht="12.75">
      <c r="M1722" s="227"/>
      <c r="P1722" s="227"/>
    </row>
    <row r="1723" spans="13:16" ht="12.75">
      <c r="M1723" s="227"/>
      <c r="P1723" s="227"/>
    </row>
    <row r="1724" spans="13:16" ht="12.75">
      <c r="M1724" s="227"/>
      <c r="P1724" s="227"/>
    </row>
    <row r="1725" spans="13:16" ht="12.75">
      <c r="M1725" s="227"/>
      <c r="P1725" s="227"/>
    </row>
    <row r="1726" spans="13:16" ht="12.75">
      <c r="M1726" s="227"/>
      <c r="P1726" s="227"/>
    </row>
    <row r="1727" spans="13:16" ht="12.75">
      <c r="M1727" s="227"/>
      <c r="P1727" s="227"/>
    </row>
    <row r="1728" spans="13:16" ht="12.75">
      <c r="M1728" s="227"/>
      <c r="P1728" s="227"/>
    </row>
    <row r="1729" spans="13:16" ht="12.75">
      <c r="M1729" s="227"/>
      <c r="P1729" s="227"/>
    </row>
    <row r="1730" spans="13:16" ht="12.75">
      <c r="M1730" s="227"/>
      <c r="P1730" s="227"/>
    </row>
    <row r="1731" spans="13:16" ht="12.75">
      <c r="M1731" s="227"/>
      <c r="P1731" s="227"/>
    </row>
    <row r="1732" spans="13:16" ht="12.75">
      <c r="M1732" s="227"/>
      <c r="P1732" s="227"/>
    </row>
    <row r="1733" spans="13:16" ht="12.75">
      <c r="M1733" s="227"/>
      <c r="P1733" s="227"/>
    </row>
    <row r="1734" spans="13:16" ht="12.75">
      <c r="M1734" s="227"/>
      <c r="P1734" s="227"/>
    </row>
    <row r="1735" spans="13:16" ht="12.75">
      <c r="M1735" s="227"/>
      <c r="P1735" s="227"/>
    </row>
    <row r="1736" spans="13:16" ht="12.75">
      <c r="M1736" s="227"/>
      <c r="P1736" s="227"/>
    </row>
    <row r="1737" spans="13:16" ht="12.75">
      <c r="M1737" s="227"/>
      <c r="P1737" s="227"/>
    </row>
    <row r="1738" spans="13:16" ht="12.75">
      <c r="M1738" s="227"/>
      <c r="P1738" s="227"/>
    </row>
    <row r="1739" spans="13:16" ht="12.75">
      <c r="M1739" s="227"/>
      <c r="P1739" s="227"/>
    </row>
    <row r="1740" spans="13:16" ht="12.75">
      <c r="M1740" s="227"/>
      <c r="P1740" s="227"/>
    </row>
    <row r="1741" spans="13:16" ht="12.75">
      <c r="M1741" s="227"/>
      <c r="P1741" s="227"/>
    </row>
    <row r="1742" spans="13:16" ht="12.75">
      <c r="M1742" s="227"/>
      <c r="P1742" s="227"/>
    </row>
    <row r="1743" spans="13:16" ht="12.75">
      <c r="M1743" s="227"/>
      <c r="P1743" s="227"/>
    </row>
    <row r="1744" spans="13:16" ht="12.75">
      <c r="M1744" s="227"/>
      <c r="P1744" s="227"/>
    </row>
    <row r="1745" spans="13:16" ht="12.75">
      <c r="M1745" s="227"/>
      <c r="P1745" s="227"/>
    </row>
    <row r="1746" spans="13:16" ht="12.75">
      <c r="M1746" s="227"/>
      <c r="P1746" s="227"/>
    </row>
    <row r="1747" spans="13:16" ht="12.75">
      <c r="M1747" s="227"/>
      <c r="P1747" s="227"/>
    </row>
    <row r="1748" spans="13:16" ht="12.75">
      <c r="M1748" s="227"/>
      <c r="P1748" s="227"/>
    </row>
    <row r="1749" spans="13:16" ht="12.75">
      <c r="M1749" s="227"/>
      <c r="P1749" s="227"/>
    </row>
    <row r="1750" spans="13:16" ht="12.75">
      <c r="M1750" s="227"/>
      <c r="P1750" s="227"/>
    </row>
    <row r="1751" spans="13:16" ht="12.75">
      <c r="M1751" s="227"/>
      <c r="P1751" s="227"/>
    </row>
    <row r="1752" spans="13:16" ht="12.75">
      <c r="M1752" s="227"/>
      <c r="P1752" s="227"/>
    </row>
    <row r="1753" spans="13:16" ht="12.75">
      <c r="M1753" s="227"/>
      <c r="P1753" s="227"/>
    </row>
    <row r="1754" spans="13:16" ht="12.75">
      <c r="M1754" s="227"/>
      <c r="P1754" s="227"/>
    </row>
    <row r="1755" spans="13:16" ht="12.75">
      <c r="M1755" s="227"/>
      <c r="P1755" s="227"/>
    </row>
    <row r="1756" spans="13:16" ht="12.75">
      <c r="M1756" s="227"/>
      <c r="P1756" s="227"/>
    </row>
    <row r="1757" spans="13:16" ht="12.75">
      <c r="M1757" s="227"/>
      <c r="P1757" s="227"/>
    </row>
    <row r="1758" spans="13:16" ht="12.75">
      <c r="M1758" s="227"/>
      <c r="P1758" s="227"/>
    </row>
    <row r="1759" spans="13:16" ht="12.75">
      <c r="M1759" s="227"/>
      <c r="P1759" s="227"/>
    </row>
    <row r="1760" spans="13:16" ht="12.75">
      <c r="M1760" s="227"/>
      <c r="P1760" s="227"/>
    </row>
    <row r="1761" spans="13:16" ht="12.75">
      <c r="M1761" s="227"/>
      <c r="P1761" s="227"/>
    </row>
    <row r="1762" spans="13:16" ht="12.75">
      <c r="M1762" s="227"/>
      <c r="P1762" s="227"/>
    </row>
    <row r="1763" spans="13:16" ht="12.75">
      <c r="M1763" s="227"/>
      <c r="P1763" s="227"/>
    </row>
    <row r="1764" spans="13:16" ht="12.75">
      <c r="M1764" s="227"/>
      <c r="P1764" s="227"/>
    </row>
    <row r="1765" spans="13:16" ht="12.75">
      <c r="M1765" s="227"/>
      <c r="P1765" s="227"/>
    </row>
    <row r="1766" spans="13:16" ht="12.75">
      <c r="M1766" s="227"/>
      <c r="P1766" s="227"/>
    </row>
    <row r="1767" spans="13:16" ht="12.75">
      <c r="M1767" s="227"/>
      <c r="P1767" s="227"/>
    </row>
    <row r="1768" spans="13:16" ht="12.75">
      <c r="M1768" s="227"/>
      <c r="P1768" s="227"/>
    </row>
    <row r="1769" spans="13:16" ht="12.75">
      <c r="M1769" s="227"/>
      <c r="P1769" s="227"/>
    </row>
    <row r="1770" spans="13:16" ht="12.75">
      <c r="M1770" s="227"/>
      <c r="P1770" s="227"/>
    </row>
    <row r="1771" spans="13:16" ht="12.75">
      <c r="M1771" s="227"/>
      <c r="P1771" s="227"/>
    </row>
    <row r="1772" spans="13:16" ht="12.75">
      <c r="M1772" s="227"/>
      <c r="P1772" s="227"/>
    </row>
    <row r="1773" spans="13:16" ht="12.75">
      <c r="M1773" s="227"/>
      <c r="P1773" s="227"/>
    </row>
    <row r="1774" spans="13:16" ht="12.75">
      <c r="M1774" s="227"/>
      <c r="P1774" s="227"/>
    </row>
    <row r="1775" spans="13:16" ht="12.75">
      <c r="M1775" s="227"/>
      <c r="P1775" s="227"/>
    </row>
    <row r="1776" spans="13:16" ht="12.75">
      <c r="M1776" s="227"/>
      <c r="P1776" s="227"/>
    </row>
    <row r="1777" spans="13:16" ht="12.75">
      <c r="M1777" s="227"/>
      <c r="P1777" s="227"/>
    </row>
    <row r="1778" spans="13:16" ht="12.75">
      <c r="M1778" s="227"/>
      <c r="P1778" s="227"/>
    </row>
    <row r="1779" spans="13:16" ht="12.75">
      <c r="M1779" s="227"/>
      <c r="P1779" s="227"/>
    </row>
    <row r="1780" spans="13:16" ht="12.75">
      <c r="M1780" s="227"/>
      <c r="P1780" s="227"/>
    </row>
    <row r="1781" spans="13:16" ht="12.75">
      <c r="M1781" s="227"/>
      <c r="P1781" s="227"/>
    </row>
    <row r="1782" spans="13:16" ht="12.75">
      <c r="M1782" s="227"/>
      <c r="P1782" s="227"/>
    </row>
    <row r="1783" spans="13:16" ht="12.75">
      <c r="M1783" s="227"/>
      <c r="P1783" s="227"/>
    </row>
    <row r="1784" spans="13:16" ht="12.75">
      <c r="M1784" s="227"/>
      <c r="P1784" s="227"/>
    </row>
    <row r="1785" spans="13:16" ht="12.75">
      <c r="M1785" s="227"/>
      <c r="P1785" s="227"/>
    </row>
    <row r="1786" spans="13:16" ht="12.75">
      <c r="M1786" s="227"/>
      <c r="P1786" s="227"/>
    </row>
    <row r="1787" spans="13:16" ht="12.75">
      <c r="M1787" s="227"/>
      <c r="P1787" s="227"/>
    </row>
    <row r="1788" spans="13:16" ht="12.75">
      <c r="M1788" s="227"/>
      <c r="P1788" s="227"/>
    </row>
    <row r="1789" spans="13:16" ht="12.75">
      <c r="M1789" s="227"/>
      <c r="P1789" s="227"/>
    </row>
    <row r="1790" spans="13:16" ht="12.75">
      <c r="M1790" s="227"/>
      <c r="P1790" s="227"/>
    </row>
    <row r="1791" spans="13:16" ht="12.75">
      <c r="M1791" s="227"/>
      <c r="P1791" s="227"/>
    </row>
    <row r="1792" spans="13:16" ht="12.75">
      <c r="M1792" s="227"/>
      <c r="P1792" s="227"/>
    </row>
    <row r="1793" spans="13:16" ht="12.75">
      <c r="M1793" s="227"/>
      <c r="P1793" s="227"/>
    </row>
    <row r="1794" spans="13:16" ht="12.75">
      <c r="M1794" s="227"/>
      <c r="P1794" s="227"/>
    </row>
    <row r="1795" spans="13:16" ht="12.75">
      <c r="M1795" s="227"/>
      <c r="P1795" s="227"/>
    </row>
    <row r="1796" spans="13:16" ht="12.75">
      <c r="M1796" s="227"/>
      <c r="P1796" s="227"/>
    </row>
    <row r="1797" spans="13:16" ht="12.75">
      <c r="M1797" s="227"/>
      <c r="P1797" s="227"/>
    </row>
    <row r="1798" spans="13:16" ht="12.75">
      <c r="M1798" s="227"/>
      <c r="P1798" s="227"/>
    </row>
    <row r="1799" spans="13:16" ht="12.75">
      <c r="M1799" s="227"/>
      <c r="P1799" s="227"/>
    </row>
    <row r="1800" spans="13:16" ht="12.75">
      <c r="M1800" s="227"/>
      <c r="P1800" s="227"/>
    </row>
    <row r="1801" spans="13:16" ht="12.75">
      <c r="M1801" s="227"/>
      <c r="P1801" s="227"/>
    </row>
    <row r="1802" spans="13:16" ht="12.75">
      <c r="M1802" s="227"/>
      <c r="P1802" s="227"/>
    </row>
    <row r="1803" spans="13:16" ht="12.75">
      <c r="M1803" s="227"/>
      <c r="P1803" s="227"/>
    </row>
    <row r="1804" spans="13:16" ht="12.75">
      <c r="M1804" s="227"/>
      <c r="P1804" s="227"/>
    </row>
    <row r="1805" spans="13:16" ht="12.75">
      <c r="M1805" s="227"/>
      <c r="P1805" s="227"/>
    </row>
    <row r="1806" spans="13:16" ht="12.75">
      <c r="M1806" s="227"/>
      <c r="P1806" s="227"/>
    </row>
    <row r="1807" spans="13:16" ht="12.75">
      <c r="M1807" s="227"/>
      <c r="P1807" s="227"/>
    </row>
    <row r="1808" spans="13:16" ht="12.75">
      <c r="M1808" s="227"/>
      <c r="P1808" s="227"/>
    </row>
    <row r="1809" spans="13:16" ht="12.75">
      <c r="M1809" s="227"/>
      <c r="P1809" s="227"/>
    </row>
    <row r="1810" spans="13:16" ht="12.75">
      <c r="M1810" s="227"/>
      <c r="P1810" s="227"/>
    </row>
    <row r="1811" spans="13:16" ht="12.75">
      <c r="M1811" s="227"/>
      <c r="P1811" s="227"/>
    </row>
    <row r="1812" spans="13:16" ht="12.75">
      <c r="M1812" s="227"/>
      <c r="P1812" s="227"/>
    </row>
    <row r="1813" spans="13:16" ht="12.75">
      <c r="M1813" s="227"/>
      <c r="P1813" s="227"/>
    </row>
    <row r="1814" spans="13:16" ht="12.75">
      <c r="M1814" s="227"/>
      <c r="P1814" s="227"/>
    </row>
    <row r="1815" spans="13:16" ht="12.75">
      <c r="M1815" s="227"/>
      <c r="P1815" s="227"/>
    </row>
    <row r="1816" spans="13:16" ht="12.75">
      <c r="M1816" s="227"/>
      <c r="P1816" s="227"/>
    </row>
    <row r="1817" spans="13:16" ht="12.75">
      <c r="M1817" s="227"/>
      <c r="P1817" s="227"/>
    </row>
    <row r="1818" spans="13:16" ht="12.75">
      <c r="M1818" s="227"/>
      <c r="P1818" s="227"/>
    </row>
    <row r="1819" spans="13:16" ht="12.75">
      <c r="M1819" s="227"/>
      <c r="P1819" s="227"/>
    </row>
    <row r="1820" spans="13:16" ht="12.75">
      <c r="M1820" s="227"/>
      <c r="P1820" s="227"/>
    </row>
  </sheetData>
  <sheetProtection insertColumns="0" insertRows="0" deleteColumns="0" deleteRows="0" sort="0"/>
  <mergeCells count="16">
    <mergeCell ref="A2:X2"/>
    <mergeCell ref="A3:X3"/>
    <mergeCell ref="A4:X4"/>
    <mergeCell ref="A5:X5"/>
    <mergeCell ref="A6:X6"/>
    <mergeCell ref="A7:X7"/>
    <mergeCell ref="A8:L8"/>
    <mergeCell ref="Q8:R8"/>
    <mergeCell ref="S8:X8"/>
    <mergeCell ref="B27:C27"/>
    <mergeCell ref="B28:E28"/>
    <mergeCell ref="A26:E26"/>
    <mergeCell ref="A10:E10"/>
    <mergeCell ref="A16:E16"/>
    <mergeCell ref="A18:E18"/>
    <mergeCell ref="A24:E24"/>
  </mergeCells>
  <dataValidations count="4">
    <dataValidation type="list" allowBlank="1" showInputMessage="1" showErrorMessage="1" sqref="P38:P317 P1011:P65536 O9 P1">
      <formula1>#REF!</formula1>
    </dataValidation>
    <dataValidation type="list" allowBlank="1" showInputMessage="1" showErrorMessage="1" sqref="G38:G317 G1011:G65536 G1 G9">
      <formula1>#REF!</formula1>
    </dataValidation>
    <dataValidation type="list" allowBlank="1" showDropDown="1" showInputMessage="1" showErrorMessage="1" sqref="K26:P26 T24 F10:X10 F18:X18 K24:P24 K16:P16 F24:H24 F16:H16 W16:X16 T16 W24:X24 T26 F26:H26">
      <formula1>""""""</formula1>
    </dataValidation>
    <dataValidation allowBlank="1" showInputMessage="1" showErrorMessage="1" promptTitle="Cost Legend" prompt="N.D. - No Data Available&#10;0 - Costs or Savings equal Zero&#10;N.A. - No Competitions Reported" sqref="Q19:R24 Q16:S16 S24 V19:V23 U24:V24 U16:V16 S19:T23"/>
  </dataValidations>
  <printOptions/>
  <pageMargins left="0.75" right="0.75" top="1" bottom="1" header="0.5" footer="0.5"/>
  <pageSetup horizontalDpi="600" verticalDpi="600" orientation="landscape" scale="31" r:id="rId1"/>
  <colBreaks count="1" manualBreakCount="1">
    <brk id="24" max="65535" man="1"/>
  </colBreaks>
  <ignoredErrors>
    <ignoredError sqref="X11:X15 X19:X23" unlockedFormula="1"/>
  </ignoredErrors>
</worksheet>
</file>

<file path=xl/worksheets/sheet5.xml><?xml version="1.0" encoding="utf-8"?>
<worksheet xmlns="http://schemas.openxmlformats.org/spreadsheetml/2006/main" xmlns:r="http://schemas.openxmlformats.org/officeDocument/2006/relationships">
  <dimension ref="A1:AH831"/>
  <sheetViews>
    <sheetView workbookViewId="0" topLeftCell="A1">
      <selection activeCell="A1" sqref="A1:L1"/>
    </sheetView>
  </sheetViews>
  <sheetFormatPr defaultColWidth="9.140625" defaultRowHeight="12.75"/>
  <cols>
    <col min="1" max="2" width="12.7109375" style="0" customWidth="1"/>
    <col min="3" max="3" width="19.8515625" style="0" customWidth="1"/>
    <col min="4" max="4" width="16.7109375" style="0" customWidth="1"/>
    <col min="5" max="5" width="15.140625" style="0" customWidth="1"/>
    <col min="6" max="6" width="24.28125" style="0" customWidth="1"/>
    <col min="7" max="7" width="43.00390625" style="0" customWidth="1"/>
    <col min="8" max="8" width="12.00390625" style="0" bestFit="1" customWidth="1"/>
    <col min="9" max="9" width="12.28125" style="0" customWidth="1"/>
    <col min="10" max="10" width="20.28125" style="0" customWidth="1"/>
    <col min="11" max="11" width="10.57421875" style="0" customWidth="1"/>
    <col min="12" max="12" width="25.140625" style="0" customWidth="1"/>
    <col min="13" max="23" width="9.140625" style="21" customWidth="1"/>
    <col min="24" max="34" width="9.140625" style="38" customWidth="1"/>
  </cols>
  <sheetData>
    <row r="1" spans="1:34" s="110" customFormat="1" ht="12.75">
      <c r="A1" s="524"/>
      <c r="B1" s="525"/>
      <c r="C1" s="525"/>
      <c r="D1" s="525"/>
      <c r="E1" s="525"/>
      <c r="F1" s="525"/>
      <c r="G1" s="525"/>
      <c r="H1" s="525"/>
      <c r="I1" s="525"/>
      <c r="J1" s="525"/>
      <c r="K1" s="525"/>
      <c r="L1" s="525"/>
      <c r="M1" s="108"/>
      <c r="N1" s="108"/>
      <c r="O1" s="108"/>
      <c r="P1" s="108"/>
      <c r="Q1" s="108"/>
      <c r="R1" s="108"/>
      <c r="S1" s="108"/>
      <c r="T1" s="108"/>
      <c r="U1" s="108"/>
      <c r="V1" s="108"/>
      <c r="W1" s="108"/>
      <c r="X1" s="109"/>
      <c r="Y1" s="109"/>
      <c r="Z1" s="109"/>
      <c r="AA1" s="109"/>
      <c r="AB1" s="109"/>
      <c r="AC1" s="109"/>
      <c r="AD1" s="109"/>
      <c r="AE1" s="109"/>
      <c r="AF1" s="109"/>
      <c r="AG1" s="109"/>
      <c r="AH1" s="109"/>
    </row>
    <row r="2" spans="1:34" s="110" customFormat="1" ht="18.75">
      <c r="A2" s="526" t="str">
        <f>IF('W.2.'!A2="","",'W.2.'!A2)</f>
        <v>Department of ABC</v>
      </c>
      <c r="B2" s="525"/>
      <c r="C2" s="525"/>
      <c r="D2" s="525"/>
      <c r="E2" s="525"/>
      <c r="F2" s="525"/>
      <c r="G2" s="525"/>
      <c r="H2" s="525"/>
      <c r="I2" s="525"/>
      <c r="J2" s="525"/>
      <c r="K2" s="525"/>
      <c r="L2" s="525"/>
      <c r="M2" s="108"/>
      <c r="N2" s="108"/>
      <c r="O2" s="108"/>
      <c r="P2" s="108"/>
      <c r="Q2" s="108"/>
      <c r="R2" s="108"/>
      <c r="S2" s="108"/>
      <c r="T2" s="108"/>
      <c r="U2" s="108"/>
      <c r="V2" s="108"/>
      <c r="W2" s="108"/>
      <c r="X2" s="109"/>
      <c r="Y2" s="109"/>
      <c r="Z2" s="109"/>
      <c r="AA2" s="109"/>
      <c r="AB2" s="109"/>
      <c r="AC2" s="109"/>
      <c r="AD2" s="109"/>
      <c r="AE2" s="109"/>
      <c r="AF2" s="109"/>
      <c r="AG2" s="109"/>
      <c r="AH2" s="109"/>
    </row>
    <row r="3" spans="1:34" s="110" customFormat="1" ht="15.75">
      <c r="A3" s="527" t="s">
        <v>722</v>
      </c>
      <c r="B3" s="525"/>
      <c r="C3" s="525"/>
      <c r="D3" s="525"/>
      <c r="E3" s="525"/>
      <c r="F3" s="525"/>
      <c r="G3" s="525"/>
      <c r="H3" s="525"/>
      <c r="I3" s="525"/>
      <c r="J3" s="525"/>
      <c r="K3" s="525"/>
      <c r="L3" s="525"/>
      <c r="M3" s="108"/>
      <c r="N3" s="108"/>
      <c r="O3" s="108"/>
      <c r="P3" s="108"/>
      <c r="Q3" s="108"/>
      <c r="R3" s="108"/>
      <c r="S3" s="108"/>
      <c r="T3" s="108"/>
      <c r="U3" s="108"/>
      <c r="V3" s="108"/>
      <c r="W3" s="108"/>
      <c r="X3" s="109"/>
      <c r="Y3" s="109"/>
      <c r="Z3" s="109"/>
      <c r="AA3" s="109"/>
      <c r="AB3" s="109"/>
      <c r="AC3" s="109"/>
      <c r="AD3" s="109"/>
      <c r="AE3" s="109"/>
      <c r="AF3" s="109"/>
      <c r="AG3" s="109"/>
      <c r="AH3" s="109"/>
    </row>
    <row r="4" spans="1:34" s="110" customFormat="1" ht="12.75">
      <c r="A4" s="524"/>
      <c r="B4" s="525"/>
      <c r="C4" s="525"/>
      <c r="D4" s="525"/>
      <c r="E4" s="525"/>
      <c r="F4" s="525"/>
      <c r="G4" s="525"/>
      <c r="H4" s="525"/>
      <c r="I4" s="525"/>
      <c r="J4" s="525"/>
      <c r="K4" s="525"/>
      <c r="L4" s="525"/>
      <c r="M4" s="108"/>
      <c r="N4" s="108"/>
      <c r="O4" s="108"/>
      <c r="P4" s="108"/>
      <c r="Q4" s="108"/>
      <c r="R4" s="108"/>
      <c r="S4" s="108"/>
      <c r="T4" s="108"/>
      <c r="U4" s="108"/>
      <c r="V4" s="108"/>
      <c r="W4" s="108"/>
      <c r="X4" s="109"/>
      <c r="Y4" s="109"/>
      <c r="Z4" s="109"/>
      <c r="AA4" s="109"/>
      <c r="AB4" s="109"/>
      <c r="AC4" s="109"/>
      <c r="AD4" s="109"/>
      <c r="AE4" s="109"/>
      <c r="AF4" s="109"/>
      <c r="AG4" s="109"/>
      <c r="AH4" s="109"/>
    </row>
    <row r="5" spans="1:34" s="110" customFormat="1" ht="12.75">
      <c r="A5" s="529" t="s">
        <v>637</v>
      </c>
      <c r="B5" s="525"/>
      <c r="C5" s="525"/>
      <c r="D5" s="525"/>
      <c r="E5" s="525"/>
      <c r="F5" s="525"/>
      <c r="G5" s="525"/>
      <c r="H5" s="525"/>
      <c r="I5" s="525"/>
      <c r="J5" s="525"/>
      <c r="K5" s="525"/>
      <c r="L5" s="525"/>
      <c r="M5" s="108"/>
      <c r="N5" s="108"/>
      <c r="O5" s="108"/>
      <c r="P5" s="108"/>
      <c r="Q5" s="108"/>
      <c r="R5" s="108"/>
      <c r="S5" s="108"/>
      <c r="T5" s="108"/>
      <c r="U5" s="108"/>
      <c r="V5" s="108"/>
      <c r="W5" s="108"/>
      <c r="X5" s="109"/>
      <c r="Y5" s="109"/>
      <c r="Z5" s="109"/>
      <c r="AA5" s="109"/>
      <c r="AB5" s="109"/>
      <c r="AC5" s="109"/>
      <c r="AD5" s="109"/>
      <c r="AE5" s="109"/>
      <c r="AF5" s="109"/>
      <c r="AG5" s="109"/>
      <c r="AH5" s="109"/>
    </row>
    <row r="6" spans="1:34" s="110" customFormat="1" ht="12.75">
      <c r="A6" s="530" t="s">
        <v>632</v>
      </c>
      <c r="B6" s="525"/>
      <c r="C6" s="525"/>
      <c r="D6" s="525"/>
      <c r="E6" s="525"/>
      <c r="F6" s="525"/>
      <c r="G6" s="525"/>
      <c r="H6" s="525"/>
      <c r="I6" s="525"/>
      <c r="J6" s="525"/>
      <c r="K6" s="525"/>
      <c r="L6" s="525"/>
      <c r="M6" s="108"/>
      <c r="N6" s="108"/>
      <c r="O6" s="108"/>
      <c r="P6" s="108"/>
      <c r="Q6" s="108"/>
      <c r="R6" s="108"/>
      <c r="S6" s="108"/>
      <c r="T6" s="108"/>
      <c r="U6" s="108"/>
      <c r="V6" s="108"/>
      <c r="W6" s="108"/>
      <c r="X6" s="109"/>
      <c r="Y6" s="109"/>
      <c r="Z6" s="109"/>
      <c r="AA6" s="109"/>
      <c r="AB6" s="109"/>
      <c r="AC6" s="109"/>
      <c r="AD6" s="109"/>
      <c r="AE6" s="109"/>
      <c r="AF6" s="109"/>
      <c r="AG6" s="109"/>
      <c r="AH6" s="109"/>
    </row>
    <row r="7" spans="1:34" ht="12.75">
      <c r="A7" s="486"/>
      <c r="B7" s="487"/>
      <c r="C7" s="487"/>
      <c r="D7" s="487"/>
      <c r="E7" s="487"/>
      <c r="F7" s="487"/>
      <c r="G7" s="487"/>
      <c r="H7" s="487"/>
      <c r="I7" s="487"/>
      <c r="J7" s="487"/>
      <c r="K7" s="487"/>
      <c r="L7" s="487"/>
      <c r="M7" s="128"/>
      <c r="N7" s="108"/>
      <c r="O7" s="108"/>
      <c r="P7" s="108"/>
      <c r="Q7" s="108"/>
      <c r="R7" s="108"/>
      <c r="S7" s="108"/>
      <c r="T7" s="108"/>
      <c r="U7" s="108"/>
      <c r="V7" s="108"/>
      <c r="W7" s="108"/>
      <c r="X7" s="109"/>
      <c r="Y7" s="109"/>
      <c r="Z7" s="109"/>
      <c r="AA7" s="109"/>
      <c r="AB7" s="109"/>
      <c r="AC7" s="109"/>
      <c r="AD7" s="109"/>
      <c r="AE7" s="109"/>
      <c r="AF7" s="109"/>
      <c r="AG7" s="37"/>
      <c r="AH7" s="37"/>
    </row>
    <row r="8" spans="1:34" ht="12.75">
      <c r="A8" s="465" t="s">
        <v>638</v>
      </c>
      <c r="B8" s="466"/>
      <c r="C8" s="466"/>
      <c r="D8" s="466"/>
      <c r="E8" s="466"/>
      <c r="F8" s="466"/>
      <c r="G8" s="466"/>
      <c r="H8" s="466"/>
      <c r="I8" s="466"/>
      <c r="J8" s="466"/>
      <c r="K8" s="469"/>
      <c r="L8" s="531"/>
      <c r="M8" s="126"/>
      <c r="N8" s="108"/>
      <c r="O8" s="108"/>
      <c r="P8" s="108"/>
      <c r="Q8" s="108"/>
      <c r="R8" s="108"/>
      <c r="S8" s="108"/>
      <c r="T8" s="108"/>
      <c r="U8" s="108"/>
      <c r="V8" s="108"/>
      <c r="W8" s="108"/>
      <c r="X8" s="109"/>
      <c r="Y8" s="109"/>
      <c r="Z8" s="109"/>
      <c r="AA8" s="109"/>
      <c r="AB8" s="109"/>
      <c r="AC8" s="109"/>
      <c r="AD8" s="109"/>
      <c r="AE8" s="109"/>
      <c r="AF8" s="109"/>
      <c r="AG8" s="37"/>
      <c r="AH8" s="37"/>
    </row>
    <row r="9" spans="1:34" ht="67.5" customHeight="1">
      <c r="A9" s="105" t="s">
        <v>778</v>
      </c>
      <c r="B9" s="106" t="s">
        <v>642</v>
      </c>
      <c r="C9" s="11" t="s">
        <v>613</v>
      </c>
      <c r="D9" s="11" t="s">
        <v>614</v>
      </c>
      <c r="E9" s="11" t="s">
        <v>615</v>
      </c>
      <c r="F9" s="6" t="s">
        <v>668</v>
      </c>
      <c r="G9" s="6" t="s">
        <v>630</v>
      </c>
      <c r="H9" s="7" t="s">
        <v>660</v>
      </c>
      <c r="I9" s="8" t="s">
        <v>659</v>
      </c>
      <c r="J9" s="14" t="s">
        <v>617</v>
      </c>
      <c r="K9" s="8" t="s">
        <v>634</v>
      </c>
      <c r="L9" s="240" t="s">
        <v>664</v>
      </c>
      <c r="M9" s="126"/>
      <c r="N9" s="108"/>
      <c r="O9" s="108"/>
      <c r="P9" s="108"/>
      <c r="Q9" s="108"/>
      <c r="R9" s="108"/>
      <c r="S9" s="108"/>
      <c r="T9" s="108"/>
      <c r="U9" s="108"/>
      <c r="V9" s="108"/>
      <c r="W9" s="108"/>
      <c r="X9" s="109"/>
      <c r="Y9" s="109"/>
      <c r="Z9" s="109"/>
      <c r="AA9" s="109"/>
      <c r="AB9" s="109"/>
      <c r="AC9" s="109"/>
      <c r="AD9" s="109"/>
      <c r="AE9" s="109"/>
      <c r="AF9" s="109"/>
      <c r="AG9" s="37"/>
      <c r="AH9" s="37"/>
    </row>
    <row r="10" spans="1:34" ht="12.75" customHeight="1">
      <c r="A10" s="495" t="s">
        <v>623</v>
      </c>
      <c r="B10" s="469"/>
      <c r="C10" s="469"/>
      <c r="D10" s="469"/>
      <c r="E10" s="469"/>
      <c r="F10" s="58"/>
      <c r="G10" s="58"/>
      <c r="H10" s="58"/>
      <c r="I10" s="58"/>
      <c r="J10" s="58"/>
      <c r="K10" s="58"/>
      <c r="L10" s="241"/>
      <c r="M10" s="126"/>
      <c r="N10" s="108"/>
      <c r="O10" s="108"/>
      <c r="P10" s="108"/>
      <c r="Q10" s="108"/>
      <c r="R10" s="108"/>
      <c r="S10" s="108"/>
      <c r="T10" s="108"/>
      <c r="U10" s="108"/>
      <c r="V10" s="108"/>
      <c r="W10" s="108"/>
      <c r="X10" s="109"/>
      <c r="Y10" s="109"/>
      <c r="Z10" s="109"/>
      <c r="AA10" s="109"/>
      <c r="AB10" s="109"/>
      <c r="AC10" s="109"/>
      <c r="AD10" s="109"/>
      <c r="AE10" s="109"/>
      <c r="AF10" s="109"/>
      <c r="AG10" s="37"/>
      <c r="AH10" s="37"/>
    </row>
    <row r="11" spans="1:34" ht="12.75">
      <c r="A11" s="135">
        <f>IF('W.2.'!A11="","",'W.2.'!A11)</f>
      </c>
      <c r="B11" s="136">
        <f>IF('W.2.'!B11="","",'W.2.'!B11)</f>
      </c>
      <c r="C11" s="136">
        <f>IF('W.2.'!C11="","",'W.2.'!C11)</f>
      </c>
      <c r="D11" s="136">
        <f>IF('W.2.'!D11="","",'W.2.'!D11)</f>
      </c>
      <c r="E11" s="136">
        <f>IF('W.2.'!E11="","",'W.2.'!E11)</f>
      </c>
      <c r="F11" s="136">
        <f>IF('W.2.'!F11="","",'W.2.'!F11)</f>
      </c>
      <c r="G11" s="136">
        <f>IF('W.2.'!G11="","",'W.2.'!G11)</f>
      </c>
      <c r="H11" s="136">
        <f>IF('W.2.'!H11="","",'W.2.'!H11)</f>
      </c>
      <c r="I11" s="136">
        <f>IF('W.2.'!I11="","",'W.2.'!I11)</f>
      </c>
      <c r="J11" s="136">
        <f>IF('W.2.'!J11="","",'W.2.'!J11)</f>
      </c>
      <c r="K11" s="137">
        <f>IF('W.2.'!P11="","",'W.2.'!P11)</f>
        <v>0</v>
      </c>
      <c r="L11" s="242">
        <f>IF('W.2.'!Q11="","",'W.2.'!Q11)</f>
      </c>
      <c r="M11" s="127"/>
      <c r="N11" s="132"/>
      <c r="O11" s="108"/>
      <c r="P11" s="108"/>
      <c r="Q11" s="108"/>
      <c r="R11" s="108"/>
      <c r="S11" s="108"/>
      <c r="T11" s="108"/>
      <c r="U11" s="108"/>
      <c r="V11" s="108"/>
      <c r="W11" s="108"/>
      <c r="X11" s="109"/>
      <c r="Y11" s="109"/>
      <c r="Z11" s="109"/>
      <c r="AA11" s="109"/>
      <c r="AB11" s="109"/>
      <c r="AC11" s="109"/>
      <c r="AD11" s="109"/>
      <c r="AE11" s="109"/>
      <c r="AF11" s="109"/>
      <c r="AG11" s="37"/>
      <c r="AH11" s="37"/>
    </row>
    <row r="12" spans="1:34" ht="12.75">
      <c r="A12" s="135">
        <f>IF('W.2.'!A12="","",'W.2.'!A12)</f>
      </c>
      <c r="B12" s="136">
        <f>IF('W.2.'!B12="","",'W.2.'!B12)</f>
      </c>
      <c r="C12" s="136">
        <f>IF('W.2.'!C12="","",'W.2.'!C12)</f>
      </c>
      <c r="D12" s="136">
        <f>IF('W.2.'!D12="","",'W.2.'!D12)</f>
      </c>
      <c r="E12" s="136">
        <f>IF('W.2.'!E12="","",'W.2.'!E12)</f>
      </c>
      <c r="F12" s="136">
        <f>IF('W.2.'!F12="","",'W.2.'!F12)</f>
      </c>
      <c r="G12" s="136">
        <f>IF('W.2.'!G12="","",'W.2.'!G12)</f>
      </c>
      <c r="H12" s="136">
        <f>IF('W.2.'!H12="","",'W.2.'!H12)</f>
      </c>
      <c r="I12" s="136">
        <f>IF('W.2.'!I12="","",'W.2.'!I12)</f>
      </c>
      <c r="J12" s="136">
        <f>IF('W.2.'!J12="","",'W.2.'!J12)</f>
      </c>
      <c r="K12" s="137">
        <f>IF('W.2.'!P12="","",'W.2.'!P12)</f>
        <v>0</v>
      </c>
      <c r="L12" s="242">
        <f>IF('W.2.'!Q12="","",'W.2.'!Q12)</f>
      </c>
      <c r="M12" s="127"/>
      <c r="N12" s="132"/>
      <c r="O12" s="108"/>
      <c r="P12" s="108"/>
      <c r="Q12" s="108"/>
      <c r="R12" s="108"/>
      <c r="S12" s="108"/>
      <c r="T12" s="108"/>
      <c r="U12" s="108"/>
      <c r="V12" s="108"/>
      <c r="W12" s="108"/>
      <c r="X12" s="109"/>
      <c r="Y12" s="109"/>
      <c r="Z12" s="109"/>
      <c r="AA12" s="109"/>
      <c r="AB12" s="109"/>
      <c r="AC12" s="109"/>
      <c r="AD12" s="109"/>
      <c r="AE12" s="109"/>
      <c r="AF12" s="109"/>
      <c r="AG12" s="37"/>
      <c r="AH12" s="37"/>
    </row>
    <row r="13" spans="1:34" ht="12.75">
      <c r="A13" s="135">
        <f>IF('W.2.'!A13="","",'W.2.'!A13)</f>
      </c>
      <c r="B13" s="136">
        <f>IF('W.2.'!B13="","",'W.2.'!B13)</f>
      </c>
      <c r="C13" s="136">
        <f>IF('W.2.'!C13="","",'W.2.'!C13)</f>
      </c>
      <c r="D13" s="136">
        <f>IF('W.2.'!D13="","",'W.2.'!D13)</f>
      </c>
      <c r="E13" s="136">
        <f>IF('W.2.'!E13="","",'W.2.'!E13)</f>
      </c>
      <c r="F13" s="136">
        <f>IF('W.2.'!F13="","",'W.2.'!F13)</f>
      </c>
      <c r="G13" s="136">
        <f>IF('W.2.'!G13="","",'W.2.'!G13)</f>
      </c>
      <c r="H13" s="136">
        <f>IF('W.2.'!H13="","",'W.2.'!H13)</f>
      </c>
      <c r="I13" s="136">
        <f>IF('W.2.'!I13="","",'W.2.'!I13)</f>
      </c>
      <c r="J13" s="136">
        <f>IF('W.2.'!J13="","",'W.2.'!J13)</f>
      </c>
      <c r="K13" s="137">
        <f>IF('W.2.'!P13="","",'W.2.'!P13)</f>
        <v>0</v>
      </c>
      <c r="L13" s="242">
        <f>IF('W.2.'!Q13="","",'W.2.'!Q13)</f>
      </c>
      <c r="M13" s="127"/>
      <c r="N13" s="132"/>
      <c r="O13" s="108"/>
      <c r="P13" s="108"/>
      <c r="Q13" s="108"/>
      <c r="R13" s="108"/>
      <c r="S13" s="108"/>
      <c r="T13" s="108"/>
      <c r="U13" s="108"/>
      <c r="V13" s="108"/>
      <c r="W13" s="108"/>
      <c r="X13" s="109"/>
      <c r="Y13" s="109"/>
      <c r="Z13" s="109"/>
      <c r="AA13" s="109"/>
      <c r="AB13" s="109"/>
      <c r="AC13" s="109"/>
      <c r="AD13" s="109"/>
      <c r="AE13" s="109"/>
      <c r="AF13" s="109"/>
      <c r="AG13" s="37"/>
      <c r="AH13" s="37"/>
    </row>
    <row r="14" spans="1:34" ht="12.75">
      <c r="A14" s="135">
        <f>IF('W.2.'!A14="","",'W.2.'!A14)</f>
      </c>
      <c r="B14" s="136">
        <f>IF('W.2.'!B14="","",'W.2.'!B14)</f>
      </c>
      <c r="C14" s="136">
        <f>IF('W.2.'!C14="","",'W.2.'!C14)</f>
      </c>
      <c r="D14" s="136">
        <f>IF('W.2.'!D14="","",'W.2.'!D14)</f>
      </c>
      <c r="E14" s="136">
        <f>IF('W.2.'!E14="","",'W.2.'!E14)</f>
      </c>
      <c r="F14" s="136">
        <f>IF('W.2.'!F14="","",'W.2.'!F14)</f>
      </c>
      <c r="G14" s="136">
        <f>IF('W.2.'!G14="","",'W.2.'!G14)</f>
      </c>
      <c r="H14" s="136">
        <f>IF('W.2.'!H14="","",'W.2.'!H14)</f>
      </c>
      <c r="I14" s="136">
        <f>IF('W.2.'!I14="","",'W.2.'!I14)</f>
      </c>
      <c r="J14" s="136">
        <f>IF('W.2.'!J14="","",'W.2.'!J14)</f>
      </c>
      <c r="K14" s="137">
        <f>IF('W.2.'!P14="","",'W.2.'!P14)</f>
        <v>0</v>
      </c>
      <c r="L14" s="242">
        <f>IF('W.2.'!Q14="","",'W.2.'!Q14)</f>
      </c>
      <c r="M14" s="127"/>
      <c r="N14" s="132"/>
      <c r="O14" s="108"/>
      <c r="P14" s="108"/>
      <c r="Q14" s="108"/>
      <c r="R14" s="108"/>
      <c r="S14" s="108"/>
      <c r="T14" s="108"/>
      <c r="U14" s="108"/>
      <c r="V14" s="108"/>
      <c r="W14" s="108"/>
      <c r="X14" s="109"/>
      <c r="Y14" s="109"/>
      <c r="Z14" s="109"/>
      <c r="AA14" s="109"/>
      <c r="AB14" s="109"/>
      <c r="AC14" s="109"/>
      <c r="AD14" s="109"/>
      <c r="AE14" s="109"/>
      <c r="AF14" s="109"/>
      <c r="AG14" s="37"/>
      <c r="AH14" s="37"/>
    </row>
    <row r="15" spans="1:34" ht="12.75">
      <c r="A15" s="135">
        <f>IF('W.2.'!A15="","",'W.2.'!A15)</f>
      </c>
      <c r="B15" s="136">
        <f>IF('W.2.'!B15="","",'W.2.'!B15)</f>
      </c>
      <c r="C15" s="136">
        <f>IF('W.2.'!C15="","",'W.2.'!C15)</f>
      </c>
      <c r="D15" s="136">
        <f>IF('W.2.'!D15="","",'W.2.'!D15)</f>
      </c>
      <c r="E15" s="136">
        <f>IF('W.2.'!E15="","",'W.2.'!E15)</f>
      </c>
      <c r="F15" s="136">
        <f>IF('W.2.'!F15="","",'W.2.'!F15)</f>
      </c>
      <c r="G15" s="136">
        <f>IF('W.2.'!G15="","",'W.2.'!G15)</f>
      </c>
      <c r="H15" s="136">
        <f>IF('W.2.'!H15="","",'W.2.'!H15)</f>
      </c>
      <c r="I15" s="136">
        <f>IF('W.2.'!I15="","",'W.2.'!I15)</f>
      </c>
      <c r="J15" s="136">
        <f>IF('W.2.'!J15="","",'W.2.'!J15)</f>
      </c>
      <c r="K15" s="137">
        <f>IF('W.2.'!P15="","",'W.2.'!P15)</f>
        <v>0</v>
      </c>
      <c r="L15" s="242">
        <f>IF('W.2.'!Q15="","",'W.2.'!Q15)</f>
      </c>
      <c r="M15" s="126"/>
      <c r="N15" s="108"/>
      <c r="O15" s="108"/>
      <c r="P15" s="108"/>
      <c r="Q15" s="108"/>
      <c r="R15" s="108"/>
      <c r="S15" s="108"/>
      <c r="T15" s="108"/>
      <c r="U15" s="108"/>
      <c r="V15" s="108"/>
      <c r="W15" s="108"/>
      <c r="X15" s="109"/>
      <c r="Y15" s="109"/>
      <c r="Z15" s="109"/>
      <c r="AA15" s="109"/>
      <c r="AB15" s="109"/>
      <c r="AC15" s="109"/>
      <c r="AD15" s="109"/>
      <c r="AE15" s="109"/>
      <c r="AF15" s="109"/>
      <c r="AG15" s="37"/>
      <c r="AH15" s="37"/>
    </row>
    <row r="16" spans="1:34" ht="12.75" customHeight="1">
      <c r="A16" s="495" t="s">
        <v>624</v>
      </c>
      <c r="B16" s="469"/>
      <c r="C16" s="469"/>
      <c r="D16" s="469"/>
      <c r="E16" s="469"/>
      <c r="F16" s="58"/>
      <c r="G16" s="58"/>
      <c r="H16" s="58"/>
      <c r="I16" s="34">
        <f>SUM(I11:I15)</f>
        <v>0</v>
      </c>
      <c r="J16" s="58"/>
      <c r="K16" s="87">
        <f>SUM(K11:K15)</f>
        <v>0</v>
      </c>
      <c r="L16" s="243"/>
      <c r="M16" s="126"/>
      <c r="N16" s="108"/>
      <c r="O16" s="108"/>
      <c r="P16" s="108"/>
      <c r="Q16" s="108"/>
      <c r="R16" s="108"/>
      <c r="S16" s="108"/>
      <c r="T16" s="108"/>
      <c r="U16" s="108"/>
      <c r="V16" s="108"/>
      <c r="W16" s="108"/>
      <c r="X16" s="109"/>
      <c r="Y16" s="109"/>
      <c r="Z16" s="109"/>
      <c r="AA16" s="109"/>
      <c r="AB16" s="109"/>
      <c r="AC16" s="109"/>
      <c r="AD16" s="109"/>
      <c r="AE16" s="109"/>
      <c r="AF16" s="109"/>
      <c r="AG16" s="37"/>
      <c r="AH16" s="37"/>
    </row>
    <row r="17" spans="1:34" s="114" customFormat="1" ht="11.25" customHeight="1">
      <c r="A17" s="119"/>
      <c r="B17" s="119"/>
      <c r="C17" s="120"/>
      <c r="D17" s="120"/>
      <c r="E17" s="120"/>
      <c r="F17" s="120"/>
      <c r="G17" s="120"/>
      <c r="H17" s="120"/>
      <c r="I17" s="120"/>
      <c r="J17" s="120"/>
      <c r="K17" s="120"/>
      <c r="L17" s="244"/>
      <c r="M17" s="128"/>
      <c r="N17" s="108"/>
      <c r="O17" s="108"/>
      <c r="P17" s="108"/>
      <c r="Q17" s="108"/>
      <c r="R17" s="108"/>
      <c r="S17" s="108"/>
      <c r="T17" s="108"/>
      <c r="U17" s="108"/>
      <c r="V17" s="108"/>
      <c r="W17" s="108"/>
      <c r="X17" s="109"/>
      <c r="Y17" s="109"/>
      <c r="Z17" s="109"/>
      <c r="AA17" s="109"/>
      <c r="AB17" s="109"/>
      <c r="AC17" s="109"/>
      <c r="AD17" s="109"/>
      <c r="AE17" s="109"/>
      <c r="AF17" s="109"/>
      <c r="AG17" s="129"/>
      <c r="AH17" s="115"/>
    </row>
    <row r="18" spans="1:34" ht="12" customHeight="1">
      <c r="A18" s="494" t="s">
        <v>625</v>
      </c>
      <c r="B18" s="469"/>
      <c r="C18" s="469"/>
      <c r="D18" s="469"/>
      <c r="E18" s="469"/>
      <c r="F18" s="59"/>
      <c r="G18" s="59"/>
      <c r="H18" s="59"/>
      <c r="I18" s="59"/>
      <c r="J18" s="59"/>
      <c r="K18" s="59"/>
      <c r="L18" s="245"/>
      <c r="M18" s="126"/>
      <c r="N18" s="108"/>
      <c r="O18" s="108"/>
      <c r="P18" s="108"/>
      <c r="Q18" s="108"/>
      <c r="R18" s="108"/>
      <c r="S18" s="108"/>
      <c r="T18" s="108"/>
      <c r="U18" s="108"/>
      <c r="V18" s="108"/>
      <c r="W18" s="108"/>
      <c r="X18" s="109"/>
      <c r="Y18" s="109"/>
      <c r="Z18" s="109"/>
      <c r="AA18" s="109"/>
      <c r="AB18" s="109"/>
      <c r="AC18" s="109"/>
      <c r="AD18" s="109"/>
      <c r="AE18" s="109"/>
      <c r="AF18" s="109"/>
      <c r="AG18" s="37"/>
      <c r="AH18" s="37"/>
    </row>
    <row r="19" spans="1:34" ht="12.75">
      <c r="A19" s="32">
        <f>IF('W.2.'!A19="","",'W.2.'!A19)</f>
      </c>
      <c r="B19" s="33">
        <f>IF('W.2.'!B19="","",'W.2.'!B19)</f>
      </c>
      <c r="C19" s="33">
        <f>IF('W.2.'!C19="","",'W.2.'!C19)</f>
      </c>
      <c r="D19" s="33">
        <f>IF('W.2.'!D19="","",'W.2.'!D19)</f>
      </c>
      <c r="E19" s="33">
        <f>IF('W.2.'!E19="","",'W.2.'!E19)</f>
      </c>
      <c r="F19" s="71">
        <f>IF('W.2.'!F19="","",'W.2.'!F19)</f>
      </c>
      <c r="G19" s="33">
        <f>IF('W.2.'!G19="","",'W.2.'!G19)</f>
      </c>
      <c r="H19" s="33">
        <f>IF('W.2.'!H19="","",'W.2.'!H19)</f>
      </c>
      <c r="I19" s="72">
        <f>IF('W.2.'!I19="","",'W.2.'!I19)</f>
      </c>
      <c r="J19" s="33">
        <f>IF('W.2.'!J19="","",'W.2.'!J19)</f>
      </c>
      <c r="K19" s="252">
        <f>IF('W.2.'!P19="","",'W.2.'!P19)</f>
        <v>0</v>
      </c>
      <c r="L19" s="254">
        <f>IF('W.2.'!Q19="","",'W.2.'!Q19)</f>
      </c>
      <c r="M19" s="126"/>
      <c r="N19" s="108"/>
      <c r="O19" s="108"/>
      <c r="P19" s="108"/>
      <c r="Q19" s="108"/>
      <c r="R19" s="108"/>
      <c r="S19" s="108"/>
      <c r="T19" s="108"/>
      <c r="U19" s="108"/>
      <c r="V19" s="108"/>
      <c r="W19" s="108"/>
      <c r="X19" s="109"/>
      <c r="Y19" s="109"/>
      <c r="Z19" s="109"/>
      <c r="AA19" s="109"/>
      <c r="AB19" s="109"/>
      <c r="AC19" s="109"/>
      <c r="AD19" s="109"/>
      <c r="AE19" s="109"/>
      <c r="AF19" s="109"/>
      <c r="AG19" s="37"/>
      <c r="AH19" s="37"/>
    </row>
    <row r="20" spans="1:34" s="21" customFormat="1" ht="12.75">
      <c r="A20" s="32">
        <f>IF('W.2.'!A20="","",'W.2.'!A20)</f>
      </c>
      <c r="B20" s="33">
        <f>IF('W.2.'!B20="","",'W.2.'!B20)</f>
      </c>
      <c r="C20" s="33">
        <f>IF('W.2.'!C20="","",'W.2.'!C20)</f>
      </c>
      <c r="D20" s="33">
        <f>IF('W.2.'!D20="","",'W.2.'!D20)</f>
      </c>
      <c r="E20" s="33">
        <f>IF('W.2.'!E20="","",'W.2.'!E20)</f>
      </c>
      <c r="F20" s="28">
        <f>IF('W.2.'!F20="","",'W.2.'!F20)</f>
      </c>
      <c r="G20" s="33">
        <f>IF('W.2.'!G20="","",'W.2.'!G20)</f>
      </c>
      <c r="H20" s="33">
        <f>IF('W.2.'!H20="","",'W.2.'!H20)</f>
      </c>
      <c r="I20" s="29">
        <f>IF('W.2.'!I20="","",'W.2.'!I20)</f>
      </c>
      <c r="J20" s="33">
        <f>IF('W.2.'!J20="","",'W.2.'!J20)</f>
      </c>
      <c r="K20" s="253">
        <f>IF('W.2.'!P20="","",'W.2.'!P20)</f>
        <v>0</v>
      </c>
      <c r="L20" s="255">
        <f>IF('W.2.'!Q20="","",'W.2.'!Q20)</f>
      </c>
      <c r="M20" s="126"/>
      <c r="N20" s="108"/>
      <c r="O20" s="108"/>
      <c r="P20" s="108"/>
      <c r="Q20" s="108"/>
      <c r="R20" s="108"/>
      <c r="S20" s="108"/>
      <c r="T20" s="108"/>
      <c r="U20" s="108"/>
      <c r="V20" s="108"/>
      <c r="W20" s="108"/>
      <c r="X20" s="109"/>
      <c r="Y20" s="109"/>
      <c r="Z20" s="109"/>
      <c r="AA20" s="109"/>
      <c r="AB20" s="109"/>
      <c r="AC20" s="109"/>
      <c r="AD20" s="109"/>
      <c r="AE20" s="109"/>
      <c r="AF20" s="109"/>
      <c r="AG20" s="37"/>
      <c r="AH20" s="37"/>
    </row>
    <row r="21" spans="1:34" s="21" customFormat="1" ht="12.75">
      <c r="A21" s="32">
        <f>IF('W.2.'!A21="","",'W.2.'!A21)</f>
      </c>
      <c r="B21" s="33">
        <f>IF('W.2.'!B21="","",'W.2.'!B21)</f>
      </c>
      <c r="C21" s="33">
        <f>IF('W.2.'!C21="","",'W.2.'!C21)</f>
      </c>
      <c r="D21" s="33">
        <f>IF('W.2.'!D21="","",'W.2.'!D21)</f>
      </c>
      <c r="E21" s="33">
        <f>IF('W.2.'!E21="","",'W.2.'!E21)</f>
      </c>
      <c r="F21" s="28">
        <f>IF('W.2.'!F21="","",'W.2.'!F21)</f>
      </c>
      <c r="G21" s="33">
        <f>IF('W.2.'!G21="","",'W.2.'!G21)</f>
      </c>
      <c r="H21" s="33">
        <f>IF('W.2.'!H21="","",'W.2.'!H21)</f>
      </c>
      <c r="I21" s="29">
        <f>IF('W.2.'!I21="","",'W.2.'!I21)</f>
      </c>
      <c r="J21" s="33">
        <f>IF('W.2.'!J21="","",'W.2.'!J21)</f>
      </c>
      <c r="K21" s="253">
        <f>IF('W.2.'!P21="","",'W.2.'!P21)</f>
        <v>0</v>
      </c>
      <c r="L21" s="255">
        <f>IF('W.2.'!Q21="","",'W.2.'!Q21)</f>
      </c>
      <c r="M21" s="126"/>
      <c r="N21" s="108"/>
      <c r="O21" s="108"/>
      <c r="P21" s="108"/>
      <c r="Q21" s="108"/>
      <c r="R21" s="108"/>
      <c r="S21" s="108"/>
      <c r="T21" s="108"/>
      <c r="U21" s="108"/>
      <c r="V21" s="108"/>
      <c r="W21" s="108"/>
      <c r="X21" s="109"/>
      <c r="Y21" s="109"/>
      <c r="Z21" s="109"/>
      <c r="AA21" s="109"/>
      <c r="AB21" s="109"/>
      <c r="AC21" s="109"/>
      <c r="AD21" s="109"/>
      <c r="AE21" s="109"/>
      <c r="AF21" s="109"/>
      <c r="AG21" s="37"/>
      <c r="AH21" s="37"/>
    </row>
    <row r="22" spans="1:34" s="21" customFormat="1" ht="12.75">
      <c r="A22" s="32">
        <f>IF('W.2.'!A22="","",'W.2.'!A22)</f>
      </c>
      <c r="B22" s="33">
        <f>IF('W.2.'!B22="","",'W.2.'!B22)</f>
      </c>
      <c r="C22" s="33">
        <f>IF('W.2.'!C22="","",'W.2.'!C22)</f>
      </c>
      <c r="D22" s="33">
        <f>IF('W.2.'!D22="","",'W.2.'!D22)</f>
      </c>
      <c r="E22" s="33">
        <f>IF('W.2.'!E22="","",'W.2.'!E22)</f>
      </c>
      <c r="F22" s="28">
        <f>IF('W.2.'!F22="","",'W.2.'!F22)</f>
      </c>
      <c r="G22" s="33">
        <f>IF('W.2.'!G22="","",'W.2.'!G22)</f>
      </c>
      <c r="H22" s="33">
        <f>IF('W.2.'!H22="","",'W.2.'!H22)</f>
      </c>
      <c r="I22" s="29">
        <f>IF('W.2.'!I22="","",'W.2.'!I22)</f>
      </c>
      <c r="J22" s="33">
        <f>IF('W.2.'!J22="","",'W.2.'!J22)</f>
      </c>
      <c r="K22" s="253">
        <f>IF('W.2.'!P22="","",'W.2.'!P22)</f>
        <v>0</v>
      </c>
      <c r="L22" s="255">
        <f>IF('W.2.'!Q22="","",'W.2.'!Q22)</f>
      </c>
      <c r="M22" s="126"/>
      <c r="N22" s="108"/>
      <c r="O22" s="108"/>
      <c r="P22" s="108"/>
      <c r="Q22" s="108"/>
      <c r="R22" s="108"/>
      <c r="S22" s="108"/>
      <c r="T22" s="108"/>
      <c r="U22" s="108"/>
      <c r="V22" s="108"/>
      <c r="W22" s="108"/>
      <c r="X22" s="109"/>
      <c r="Y22" s="109"/>
      <c r="Z22" s="109"/>
      <c r="AA22" s="109"/>
      <c r="AB22" s="109"/>
      <c r="AC22" s="109"/>
      <c r="AD22" s="109"/>
      <c r="AE22" s="109"/>
      <c r="AF22" s="109"/>
      <c r="AG22" s="37"/>
      <c r="AH22" s="37"/>
    </row>
    <row r="23" spans="1:34" ht="12.75">
      <c r="A23" s="32">
        <f>IF('W.2.'!A23="","",'W.2.'!A23)</f>
      </c>
      <c r="B23" s="33">
        <f>IF('W.2.'!B23="","",'W.2.'!B23)</f>
      </c>
      <c r="C23" s="33">
        <f>IF('W.2.'!C23="","",'W.2.'!C23)</f>
      </c>
      <c r="D23" s="33">
        <f>IF('W.2.'!D23="","",'W.2.'!D23)</f>
      </c>
      <c r="E23" s="33">
        <f>IF('W.2.'!E23="","",'W.2.'!E23)</f>
      </c>
      <c r="F23" s="28">
        <f>IF('W.2.'!F23="","",'W.2.'!F23)</f>
      </c>
      <c r="G23" s="33">
        <f>IF('W.2.'!G23="","",'W.2.'!G23)</f>
      </c>
      <c r="H23" s="33">
        <f>IF('W.2.'!H23="","",'W.2.'!H23)</f>
      </c>
      <c r="I23" s="29">
        <f>IF('W.2.'!I23="","",'W.2.'!I23)</f>
      </c>
      <c r="J23" s="33">
        <f>IF('W.2.'!J23="","",'W.2.'!J23)</f>
      </c>
      <c r="K23" s="253">
        <f>IF('W.2.'!P23="","",'W.2.'!P23)</f>
        <v>0</v>
      </c>
      <c r="L23" s="255">
        <f>IF('W.2.'!Q23="","",'W.2.'!Q23)</f>
      </c>
      <c r="M23" s="126"/>
      <c r="N23" s="108"/>
      <c r="O23" s="108"/>
      <c r="P23" s="108"/>
      <c r="Q23" s="108"/>
      <c r="R23" s="108"/>
      <c r="S23" s="108"/>
      <c r="T23" s="108"/>
      <c r="U23" s="108"/>
      <c r="V23" s="108"/>
      <c r="W23" s="108"/>
      <c r="X23" s="109"/>
      <c r="Y23" s="109"/>
      <c r="Z23" s="109"/>
      <c r="AA23" s="109"/>
      <c r="AB23" s="109"/>
      <c r="AC23" s="109"/>
      <c r="AD23" s="109"/>
      <c r="AE23" s="109"/>
      <c r="AF23" s="109"/>
      <c r="AG23" s="37"/>
      <c r="AH23" s="37"/>
    </row>
    <row r="24" spans="1:34" ht="12.75" customHeight="1">
      <c r="A24" s="494" t="s">
        <v>626</v>
      </c>
      <c r="B24" s="469"/>
      <c r="C24" s="469"/>
      <c r="D24" s="469"/>
      <c r="E24" s="469"/>
      <c r="F24" s="59"/>
      <c r="G24" s="59"/>
      <c r="H24" s="59"/>
      <c r="I24" s="29">
        <f>SUM(I19:I23)</f>
        <v>0</v>
      </c>
      <c r="J24" s="59"/>
      <c r="K24" s="138">
        <f>SUM(K19:K23)</f>
        <v>0</v>
      </c>
      <c r="L24" s="246"/>
      <c r="M24" s="126"/>
      <c r="N24" s="108"/>
      <c r="O24" s="108"/>
      <c r="P24" s="108"/>
      <c r="Q24" s="108"/>
      <c r="R24" s="108"/>
      <c r="S24" s="108"/>
      <c r="T24" s="108"/>
      <c r="U24" s="108"/>
      <c r="V24" s="108"/>
      <c r="W24" s="108"/>
      <c r="X24" s="109"/>
      <c r="Y24" s="109"/>
      <c r="Z24" s="109"/>
      <c r="AA24" s="109"/>
      <c r="AB24" s="109"/>
      <c r="AC24" s="109"/>
      <c r="AD24" s="109"/>
      <c r="AE24" s="109"/>
      <c r="AF24" s="109"/>
      <c r="AG24" s="37"/>
      <c r="AH24" s="37"/>
    </row>
    <row r="25" spans="1:34" s="122" customFormat="1" ht="12.75">
      <c r="A25" s="98"/>
      <c r="B25" s="99"/>
      <c r="C25" s="99"/>
      <c r="D25" s="99"/>
      <c r="E25" s="99"/>
      <c r="F25" s="99"/>
      <c r="G25" s="99"/>
      <c r="H25" s="99"/>
      <c r="I25" s="99"/>
      <c r="J25" s="99"/>
      <c r="K25" s="99"/>
      <c r="L25" s="238"/>
      <c r="M25" s="128"/>
      <c r="N25" s="108"/>
      <c r="O25" s="108"/>
      <c r="P25" s="108"/>
      <c r="Q25" s="108"/>
      <c r="R25" s="108"/>
      <c r="S25" s="108"/>
      <c r="T25" s="108"/>
      <c r="U25" s="108"/>
      <c r="V25" s="108"/>
      <c r="W25" s="108"/>
      <c r="X25" s="109"/>
      <c r="Y25" s="109"/>
      <c r="Z25" s="109"/>
      <c r="AA25" s="109"/>
      <c r="AB25" s="109"/>
      <c r="AC25" s="109"/>
      <c r="AD25" s="109"/>
      <c r="AE25" s="109"/>
      <c r="AF25" s="109"/>
      <c r="AG25" s="130"/>
      <c r="AH25" s="121"/>
    </row>
    <row r="26" spans="1:34" s="125" customFormat="1" ht="12.75">
      <c r="A26" s="123"/>
      <c r="B26" s="123"/>
      <c r="C26" s="123"/>
      <c r="D26" s="123"/>
      <c r="E26" s="123"/>
      <c r="F26" s="123"/>
      <c r="G26" s="123"/>
      <c r="H26" s="123"/>
      <c r="I26" s="123"/>
      <c r="J26" s="123"/>
      <c r="K26" s="123"/>
      <c r="L26" s="231"/>
      <c r="M26" s="128"/>
      <c r="N26" s="108"/>
      <c r="O26" s="108"/>
      <c r="P26" s="108"/>
      <c r="Q26" s="108"/>
      <c r="R26" s="108"/>
      <c r="S26" s="108"/>
      <c r="T26" s="108"/>
      <c r="U26" s="108"/>
      <c r="V26" s="108"/>
      <c r="W26" s="108"/>
      <c r="X26" s="109"/>
      <c r="Y26" s="109"/>
      <c r="Z26" s="109"/>
      <c r="AA26" s="109"/>
      <c r="AB26" s="109"/>
      <c r="AC26" s="109"/>
      <c r="AD26" s="109"/>
      <c r="AE26" s="109"/>
      <c r="AF26" s="109"/>
      <c r="AG26" s="131"/>
      <c r="AH26" s="124"/>
    </row>
    <row r="27" spans="1:34" s="22" customFormat="1" ht="12.75">
      <c r="A27" s="463" t="s">
        <v>627</v>
      </c>
      <c r="B27" s="528"/>
      <c r="C27" s="528"/>
      <c r="D27" s="469"/>
      <c r="E27" s="469"/>
      <c r="F27" s="64"/>
      <c r="G27" s="64"/>
      <c r="H27" s="64"/>
      <c r="I27" s="43">
        <f>SUM(I16,I24)</f>
        <v>0</v>
      </c>
      <c r="J27" s="64"/>
      <c r="K27" s="139">
        <f>SUM(K16,K24)</f>
        <v>0</v>
      </c>
      <c r="L27" s="247"/>
      <c r="M27" s="126"/>
      <c r="N27" s="108"/>
      <c r="O27" s="108"/>
      <c r="P27" s="108"/>
      <c r="Q27" s="108"/>
      <c r="R27" s="108"/>
      <c r="S27" s="108"/>
      <c r="T27" s="108"/>
      <c r="U27" s="108"/>
      <c r="V27" s="108"/>
      <c r="W27" s="108"/>
      <c r="X27" s="109"/>
      <c r="Y27" s="109"/>
      <c r="Z27" s="109"/>
      <c r="AA27" s="109"/>
      <c r="AB27" s="109"/>
      <c r="AC27" s="109"/>
      <c r="AD27" s="109"/>
      <c r="AE27" s="109"/>
      <c r="AF27" s="109"/>
      <c r="AG27" s="37"/>
      <c r="AH27" s="37"/>
    </row>
    <row r="28" spans="1:34" s="118" customFormat="1" ht="12.75">
      <c r="A28" s="116"/>
      <c r="B28" s="116"/>
      <c r="C28" s="113"/>
      <c r="D28" s="117"/>
      <c r="E28" s="113"/>
      <c r="F28" s="113"/>
      <c r="G28" s="113"/>
      <c r="H28" s="113"/>
      <c r="I28" s="113"/>
      <c r="J28" s="113"/>
      <c r="K28" s="113"/>
      <c r="L28" s="248"/>
      <c r="M28" s="128"/>
      <c r="N28" s="108"/>
      <c r="O28" s="108"/>
      <c r="P28" s="108"/>
      <c r="Q28" s="108"/>
      <c r="R28" s="108"/>
      <c r="S28" s="108"/>
      <c r="T28" s="108"/>
      <c r="U28" s="108"/>
      <c r="V28" s="108"/>
      <c r="W28" s="108"/>
      <c r="X28" s="109"/>
      <c r="Y28" s="109"/>
      <c r="Z28" s="109"/>
      <c r="AA28" s="109"/>
      <c r="AB28" s="109"/>
      <c r="AC28" s="109"/>
      <c r="AD28" s="109"/>
      <c r="AE28" s="109"/>
      <c r="AF28" s="109"/>
      <c r="AG28" s="129"/>
      <c r="AH28" s="115"/>
    </row>
    <row r="29" spans="1:34" ht="12.75" customHeight="1">
      <c r="A29" s="488" t="s">
        <v>717</v>
      </c>
      <c r="B29" s="489"/>
      <c r="C29" s="489"/>
      <c r="D29" s="469"/>
      <c r="E29" s="469"/>
      <c r="F29" s="101"/>
      <c r="G29" s="101"/>
      <c r="H29" s="101"/>
      <c r="I29" s="101"/>
      <c r="J29" s="101"/>
      <c r="K29" s="101"/>
      <c r="L29" s="249"/>
      <c r="M29" s="126"/>
      <c r="N29" s="108"/>
      <c r="O29" s="108"/>
      <c r="P29" s="108"/>
      <c r="Q29" s="108"/>
      <c r="R29" s="108"/>
      <c r="S29" s="108"/>
      <c r="T29" s="108"/>
      <c r="U29" s="108"/>
      <c r="V29" s="108"/>
      <c r="W29" s="108"/>
      <c r="X29" s="109"/>
      <c r="Y29" s="109"/>
      <c r="Z29" s="109"/>
      <c r="AA29" s="109"/>
      <c r="AB29" s="109"/>
      <c r="AC29" s="109"/>
      <c r="AD29" s="109"/>
      <c r="AE29" s="109"/>
      <c r="AF29" s="109"/>
      <c r="AG29" s="37"/>
      <c r="AH29" s="37"/>
    </row>
    <row r="30" spans="1:34" ht="12.75">
      <c r="A30" s="92">
        <f>IF('W.2.'!A30="","",'W.2.'!A30)</f>
      </c>
      <c r="B30" s="79">
        <f>IF('W.2.'!B30="","",'W.2.'!B30)</f>
      </c>
      <c r="C30" s="79">
        <f>IF('W.2.'!C30="","",'W.2.'!C30)</f>
      </c>
      <c r="D30" s="79">
        <f>IF('W.2.'!D30="","",'W.2.'!D30)</f>
      </c>
      <c r="E30" s="79">
        <f>IF('W.2.'!E30="","",'W.2.'!E30)</f>
      </c>
      <c r="F30" s="103">
        <f>IF('W.2.'!F30="","",'W.2.'!F30)</f>
      </c>
      <c r="G30" s="79">
        <f>IF('W.2.'!G30="","",'W.2.'!G30)</f>
      </c>
      <c r="H30" s="79">
        <f>IF('W.2.'!H30="","",'W.2.'!H30)</f>
      </c>
      <c r="I30" s="103">
        <f>IF('W.2.'!I30="","",'W.2.'!I30)</f>
      </c>
      <c r="J30" s="79">
        <f>IF('W.2.'!J30="","",'W.2.'!J30)</f>
      </c>
      <c r="K30" s="140">
        <f>IF('W.2.'!P30="","",'W.2.'!P30)</f>
        <v>0</v>
      </c>
      <c r="L30" s="250">
        <f>IF('W.2.'!Q30="","",'W.2.'!Q30)</f>
      </c>
      <c r="M30" s="127"/>
      <c r="N30" s="132"/>
      <c r="O30" s="108"/>
      <c r="P30" s="108"/>
      <c r="Q30" s="108"/>
      <c r="R30" s="108"/>
      <c r="S30" s="108"/>
      <c r="T30" s="108"/>
      <c r="U30" s="108"/>
      <c r="V30" s="108"/>
      <c r="W30" s="108"/>
      <c r="X30" s="109"/>
      <c r="Y30" s="109"/>
      <c r="Z30" s="109"/>
      <c r="AA30" s="109"/>
      <c r="AB30" s="109"/>
      <c r="AC30" s="109"/>
      <c r="AD30" s="109"/>
      <c r="AE30" s="109"/>
      <c r="AF30" s="109"/>
      <c r="AG30" s="37"/>
      <c r="AH30" s="37"/>
    </row>
    <row r="31" spans="1:34" ht="12.75">
      <c r="A31" s="92">
        <f>IF('W.2.'!A31="","",'W.2.'!A31)</f>
      </c>
      <c r="B31" s="79">
        <f>IF('W.2.'!B31="","",'W.2.'!B31)</f>
      </c>
      <c r="C31" s="79">
        <f>IF('W.2.'!C31="","",'W.2.'!C31)</f>
      </c>
      <c r="D31" s="79">
        <f>IF('W.2.'!D31="","",'W.2.'!D31)</f>
      </c>
      <c r="E31" s="79">
        <f>IF('W.2.'!E31="","",'W.2.'!E31)</f>
      </c>
      <c r="F31" s="104">
        <f>IF('W.2.'!F31="","",'W.2.'!F31)</f>
      </c>
      <c r="G31" s="79">
        <f>IF('W.2.'!G31="","",'W.2.'!G31)</f>
      </c>
      <c r="H31" s="79">
        <f>IF('W.2.'!H31="","",'W.2.'!H31)</f>
      </c>
      <c r="I31" s="80">
        <f>IF('W.2.'!I31="","",'W.2.'!I31)</f>
      </c>
      <c r="J31" s="79">
        <f>IF('W.2.'!J31="","",'W.2.'!J31)</f>
      </c>
      <c r="K31" s="89">
        <f>IF('W.2.'!P31="","",'W.2.'!P31)</f>
        <v>0</v>
      </c>
      <c r="L31" s="251">
        <f>IF('W.2.'!Q31="","",'W.2.'!Q31)</f>
      </c>
      <c r="M31" s="126"/>
      <c r="N31" s="108"/>
      <c r="O31" s="108"/>
      <c r="P31" s="108"/>
      <c r="Q31" s="108"/>
      <c r="R31" s="108"/>
      <c r="S31" s="108"/>
      <c r="T31" s="108"/>
      <c r="U31" s="108"/>
      <c r="V31" s="108"/>
      <c r="W31" s="108"/>
      <c r="X31" s="109"/>
      <c r="Y31" s="109"/>
      <c r="Z31" s="109"/>
      <c r="AA31" s="109"/>
      <c r="AB31" s="109"/>
      <c r="AC31" s="109"/>
      <c r="AD31" s="109"/>
      <c r="AE31" s="109"/>
      <c r="AF31" s="109"/>
      <c r="AG31" s="37"/>
      <c r="AH31" s="37"/>
    </row>
    <row r="32" spans="1:34" s="113" customFormat="1" ht="12.75">
      <c r="A32" s="96"/>
      <c r="B32" s="96"/>
      <c r="D32" s="96"/>
      <c r="E32" s="96"/>
      <c r="F32" s="96"/>
      <c r="G32" s="96"/>
      <c r="H32" s="96"/>
      <c r="I32" s="96"/>
      <c r="J32" s="96"/>
      <c r="K32" s="96"/>
      <c r="L32" s="96"/>
      <c r="M32" s="108"/>
      <c r="N32" s="114"/>
      <c r="O32" s="114"/>
      <c r="P32" s="114"/>
      <c r="Q32" s="114"/>
      <c r="R32" s="114"/>
      <c r="S32" s="114"/>
      <c r="T32" s="114"/>
      <c r="U32" s="114"/>
      <c r="V32" s="114"/>
      <c r="W32" s="114"/>
      <c r="X32" s="115"/>
      <c r="Y32" s="115"/>
      <c r="Z32" s="115"/>
      <c r="AA32" s="115"/>
      <c r="AB32" s="115"/>
      <c r="AC32" s="115"/>
      <c r="AD32" s="115"/>
      <c r="AE32" s="115"/>
      <c r="AF32" s="115"/>
      <c r="AG32" s="115"/>
      <c r="AH32" s="115"/>
    </row>
    <row r="33" spans="13:34" s="110" customFormat="1" ht="12.75">
      <c r="M33" s="108"/>
      <c r="N33" s="108"/>
      <c r="O33" s="108"/>
      <c r="P33" s="108"/>
      <c r="Q33" s="108"/>
      <c r="R33" s="108"/>
      <c r="S33" s="108"/>
      <c r="T33" s="108"/>
      <c r="U33" s="108"/>
      <c r="V33" s="108"/>
      <c r="W33" s="108"/>
      <c r="X33" s="109"/>
      <c r="Y33" s="109"/>
      <c r="Z33" s="109"/>
      <c r="AA33" s="109"/>
      <c r="AB33" s="109"/>
      <c r="AC33" s="109"/>
      <c r="AD33" s="109"/>
      <c r="AE33" s="109"/>
      <c r="AF33" s="109"/>
      <c r="AG33" s="109"/>
      <c r="AH33" s="109"/>
    </row>
    <row r="34" spans="13:34" s="110" customFormat="1" ht="12.75">
      <c r="M34" s="108"/>
      <c r="N34" s="108"/>
      <c r="O34" s="108"/>
      <c r="P34" s="108"/>
      <c r="Q34" s="108"/>
      <c r="R34" s="108"/>
      <c r="S34" s="108"/>
      <c r="T34" s="108"/>
      <c r="U34" s="108"/>
      <c r="V34" s="108"/>
      <c r="W34" s="108"/>
      <c r="X34" s="109"/>
      <c r="Y34" s="109"/>
      <c r="Z34" s="109"/>
      <c r="AA34" s="109"/>
      <c r="AB34" s="109"/>
      <c r="AC34" s="109"/>
      <c r="AD34" s="109"/>
      <c r="AE34" s="109"/>
      <c r="AF34" s="109"/>
      <c r="AG34" s="109"/>
      <c r="AH34" s="109"/>
    </row>
    <row r="35" spans="13:34" s="110" customFormat="1" ht="12.75">
      <c r="M35" s="108"/>
      <c r="N35" s="108"/>
      <c r="O35" s="108"/>
      <c r="P35" s="108"/>
      <c r="Q35" s="108"/>
      <c r="R35" s="108"/>
      <c r="S35" s="108"/>
      <c r="T35" s="108"/>
      <c r="U35" s="108"/>
      <c r="V35" s="108"/>
      <c r="W35" s="108"/>
      <c r="X35" s="109"/>
      <c r="Y35" s="109"/>
      <c r="Z35" s="109"/>
      <c r="AA35" s="109"/>
      <c r="AB35" s="109"/>
      <c r="AC35" s="109"/>
      <c r="AD35" s="109"/>
      <c r="AE35" s="109"/>
      <c r="AF35" s="109"/>
      <c r="AG35" s="109"/>
      <c r="AH35" s="109"/>
    </row>
    <row r="36" spans="1:34" s="94" customFormat="1" ht="12.75">
      <c r="A36" s="110"/>
      <c r="B36" s="110"/>
      <c r="C36" s="110"/>
      <c r="D36" s="110"/>
      <c r="E36" s="110"/>
      <c r="F36" s="110"/>
      <c r="G36" s="110"/>
      <c r="H36" s="110"/>
      <c r="I36" s="110"/>
      <c r="J36" s="110"/>
      <c r="K36" s="110"/>
      <c r="L36" s="110"/>
      <c r="M36" s="111"/>
      <c r="N36" s="95"/>
      <c r="O36" s="95"/>
      <c r="P36" s="95"/>
      <c r="Q36" s="95"/>
      <c r="R36" s="95"/>
      <c r="S36" s="95"/>
      <c r="T36" s="95"/>
      <c r="U36" s="95"/>
      <c r="V36" s="95"/>
      <c r="W36" s="95"/>
      <c r="X36" s="95"/>
      <c r="Y36" s="95"/>
      <c r="Z36" s="95"/>
      <c r="AA36" s="95"/>
      <c r="AB36" s="95"/>
      <c r="AC36" s="95"/>
      <c r="AD36" s="95"/>
      <c r="AE36" s="95"/>
      <c r="AF36" s="95"/>
      <c r="AG36" s="95"/>
      <c r="AH36" s="95"/>
    </row>
    <row r="37" spans="13:34" s="110" customFormat="1" ht="12.75">
      <c r="M37" s="108"/>
      <c r="N37" s="108"/>
      <c r="O37" s="108"/>
      <c r="P37" s="108"/>
      <c r="Q37" s="108"/>
      <c r="R37" s="108"/>
      <c r="S37" s="108"/>
      <c r="T37" s="108"/>
      <c r="U37" s="108"/>
      <c r="V37" s="108"/>
      <c r="W37" s="108"/>
      <c r="X37" s="112"/>
      <c r="Y37" s="112"/>
      <c r="Z37" s="112"/>
      <c r="AA37" s="112"/>
      <c r="AB37" s="112"/>
      <c r="AC37" s="112"/>
      <c r="AD37" s="112"/>
      <c r="AE37" s="112"/>
      <c r="AF37" s="112"/>
      <c r="AG37" s="112"/>
      <c r="AH37" s="112"/>
    </row>
    <row r="38" spans="1:34" s="94" customFormat="1" ht="12.75">
      <c r="A38" s="110"/>
      <c r="B38" s="110"/>
      <c r="C38" s="110"/>
      <c r="D38" s="110"/>
      <c r="E38" s="110"/>
      <c r="F38" s="110"/>
      <c r="G38" s="110"/>
      <c r="H38" s="110"/>
      <c r="I38" s="110"/>
      <c r="J38" s="110"/>
      <c r="K38" s="110"/>
      <c r="L38" s="110"/>
      <c r="M38" s="95"/>
      <c r="N38" s="95"/>
      <c r="O38" s="95"/>
      <c r="P38" s="95"/>
      <c r="Q38" s="95"/>
      <c r="R38" s="95"/>
      <c r="S38" s="95"/>
      <c r="T38" s="95"/>
      <c r="U38" s="95"/>
      <c r="V38" s="95"/>
      <c r="W38" s="95"/>
      <c r="X38" s="95"/>
      <c r="Y38" s="95"/>
      <c r="Z38" s="95"/>
      <c r="AA38" s="95"/>
      <c r="AB38" s="95"/>
      <c r="AC38" s="95"/>
      <c r="AD38" s="95"/>
      <c r="AE38" s="95"/>
      <c r="AF38" s="95"/>
      <c r="AG38" s="95"/>
      <c r="AH38" s="95"/>
    </row>
    <row r="39" spans="13:34" s="110" customFormat="1" ht="12.75">
      <c r="M39" s="108"/>
      <c r="N39" s="108"/>
      <c r="O39" s="108"/>
      <c r="P39" s="108"/>
      <c r="Q39" s="108"/>
      <c r="R39" s="108"/>
      <c r="S39" s="108"/>
      <c r="T39" s="108"/>
      <c r="U39" s="108"/>
      <c r="V39" s="108"/>
      <c r="W39" s="108"/>
      <c r="X39" s="112"/>
      <c r="Y39" s="112"/>
      <c r="Z39" s="112"/>
      <c r="AA39" s="112"/>
      <c r="AB39" s="112"/>
      <c r="AC39" s="112"/>
      <c r="AD39" s="112"/>
      <c r="AE39" s="112"/>
      <c r="AF39" s="112"/>
      <c r="AG39" s="112"/>
      <c r="AH39" s="112"/>
    </row>
    <row r="40" spans="13:34" s="110" customFormat="1" ht="12.75">
      <c r="M40" s="108"/>
      <c r="N40" s="108"/>
      <c r="O40" s="108"/>
      <c r="P40" s="108"/>
      <c r="Q40" s="108"/>
      <c r="R40" s="108"/>
      <c r="S40" s="108"/>
      <c r="T40" s="108"/>
      <c r="U40" s="108"/>
      <c r="V40" s="108"/>
      <c r="W40" s="108"/>
      <c r="X40" s="112"/>
      <c r="Y40" s="112"/>
      <c r="Z40" s="112"/>
      <c r="AA40" s="112"/>
      <c r="AB40" s="112"/>
      <c r="AC40" s="112"/>
      <c r="AD40" s="112"/>
      <c r="AE40" s="112"/>
      <c r="AF40" s="112"/>
      <c r="AG40" s="112"/>
      <c r="AH40" s="112"/>
    </row>
    <row r="41" spans="13:34" s="110" customFormat="1" ht="12.75">
      <c r="M41" s="108"/>
      <c r="N41" s="108"/>
      <c r="O41" s="108"/>
      <c r="P41" s="108"/>
      <c r="Q41" s="108"/>
      <c r="R41" s="108"/>
      <c r="S41" s="108"/>
      <c r="T41" s="108"/>
      <c r="U41" s="108"/>
      <c r="V41" s="108"/>
      <c r="W41" s="108"/>
      <c r="X41" s="112"/>
      <c r="Y41" s="112"/>
      <c r="Z41" s="112"/>
      <c r="AA41" s="112"/>
      <c r="AB41" s="112"/>
      <c r="AC41" s="112"/>
      <c r="AD41" s="112"/>
      <c r="AE41" s="112"/>
      <c r="AF41" s="112"/>
      <c r="AG41" s="112"/>
      <c r="AH41" s="112"/>
    </row>
    <row r="42" spans="13:34" s="110" customFormat="1" ht="12.75">
      <c r="M42" s="108"/>
      <c r="N42" s="108"/>
      <c r="O42" s="108"/>
      <c r="P42" s="108"/>
      <c r="Q42" s="108"/>
      <c r="R42" s="108"/>
      <c r="S42" s="108"/>
      <c r="T42" s="108"/>
      <c r="U42" s="108"/>
      <c r="V42" s="108"/>
      <c r="W42" s="108"/>
      <c r="X42" s="112"/>
      <c r="Y42" s="112"/>
      <c r="Z42" s="112"/>
      <c r="AA42" s="112"/>
      <c r="AB42" s="112"/>
      <c r="AC42" s="112"/>
      <c r="AD42" s="112"/>
      <c r="AE42" s="112"/>
      <c r="AF42" s="112"/>
      <c r="AG42" s="112"/>
      <c r="AH42" s="112"/>
    </row>
    <row r="43" spans="13:34" s="110" customFormat="1" ht="12.75">
      <c r="M43" s="108"/>
      <c r="N43" s="108"/>
      <c r="O43" s="108"/>
      <c r="P43" s="108"/>
      <c r="Q43" s="108"/>
      <c r="R43" s="108"/>
      <c r="S43" s="108"/>
      <c r="T43" s="108"/>
      <c r="U43" s="108"/>
      <c r="V43" s="108"/>
      <c r="W43" s="108"/>
      <c r="X43" s="112"/>
      <c r="Y43" s="112"/>
      <c r="Z43" s="112"/>
      <c r="AA43" s="112"/>
      <c r="AB43" s="112"/>
      <c r="AC43" s="112"/>
      <c r="AD43" s="112"/>
      <c r="AE43" s="112"/>
      <c r="AF43" s="112"/>
      <c r="AG43" s="112"/>
      <c r="AH43" s="112"/>
    </row>
    <row r="44" spans="13:34" s="110" customFormat="1" ht="12.75">
      <c r="M44" s="108"/>
      <c r="N44" s="108"/>
      <c r="O44" s="108"/>
      <c r="P44" s="108"/>
      <c r="Q44" s="108"/>
      <c r="R44" s="108"/>
      <c r="S44" s="108"/>
      <c r="T44" s="108"/>
      <c r="U44" s="108"/>
      <c r="V44" s="108"/>
      <c r="W44" s="108"/>
      <c r="X44" s="112"/>
      <c r="Y44" s="112"/>
      <c r="Z44" s="112"/>
      <c r="AA44" s="112"/>
      <c r="AB44" s="112"/>
      <c r="AC44" s="112"/>
      <c r="AD44" s="112"/>
      <c r="AE44" s="112"/>
      <c r="AF44" s="112"/>
      <c r="AG44" s="112"/>
      <c r="AH44" s="112"/>
    </row>
    <row r="45" spans="13:34" s="110" customFormat="1" ht="12.75">
      <c r="M45" s="108"/>
      <c r="N45" s="108"/>
      <c r="O45" s="108"/>
      <c r="P45" s="108"/>
      <c r="Q45" s="108"/>
      <c r="R45" s="108"/>
      <c r="S45" s="108"/>
      <c r="T45" s="108"/>
      <c r="U45" s="108"/>
      <c r="V45" s="108"/>
      <c r="W45" s="108"/>
      <c r="X45" s="112"/>
      <c r="Y45" s="112"/>
      <c r="Z45" s="112"/>
      <c r="AA45" s="112"/>
      <c r="AB45" s="112"/>
      <c r="AC45" s="112"/>
      <c r="AD45" s="112"/>
      <c r="AE45" s="112"/>
      <c r="AF45" s="112"/>
      <c r="AG45" s="112"/>
      <c r="AH45" s="112"/>
    </row>
    <row r="46" spans="13:34" s="110" customFormat="1" ht="12.75">
      <c r="M46" s="108"/>
      <c r="N46" s="108"/>
      <c r="O46" s="108"/>
      <c r="P46" s="108"/>
      <c r="Q46" s="108"/>
      <c r="R46" s="108"/>
      <c r="S46" s="108"/>
      <c r="T46" s="108"/>
      <c r="U46" s="108"/>
      <c r="V46" s="108"/>
      <c r="W46" s="108"/>
      <c r="X46" s="112"/>
      <c r="Y46" s="112"/>
      <c r="Z46" s="112"/>
      <c r="AA46" s="112"/>
      <c r="AB46" s="112"/>
      <c r="AC46" s="112"/>
      <c r="AD46" s="112"/>
      <c r="AE46" s="112"/>
      <c r="AF46" s="112"/>
      <c r="AG46" s="112"/>
      <c r="AH46" s="112"/>
    </row>
    <row r="47" spans="13:34" s="110" customFormat="1" ht="12.75">
      <c r="M47" s="108"/>
      <c r="N47" s="108"/>
      <c r="O47" s="108"/>
      <c r="P47" s="108"/>
      <c r="Q47" s="108"/>
      <c r="R47" s="108"/>
      <c r="S47" s="108"/>
      <c r="T47" s="108"/>
      <c r="U47" s="108"/>
      <c r="V47" s="108"/>
      <c r="W47" s="108"/>
      <c r="X47" s="112"/>
      <c r="Y47" s="112"/>
      <c r="Z47" s="112"/>
      <c r="AA47" s="112"/>
      <c r="AB47" s="112"/>
      <c r="AC47" s="112"/>
      <c r="AD47" s="112"/>
      <c r="AE47" s="112"/>
      <c r="AF47" s="112"/>
      <c r="AG47" s="112"/>
      <c r="AH47" s="112"/>
    </row>
    <row r="48" spans="13:34" s="110" customFormat="1" ht="12.75">
      <c r="M48" s="108"/>
      <c r="N48" s="108"/>
      <c r="O48" s="108"/>
      <c r="P48" s="108"/>
      <c r="Q48" s="108"/>
      <c r="R48" s="108"/>
      <c r="S48" s="108"/>
      <c r="T48" s="108"/>
      <c r="U48" s="108"/>
      <c r="V48" s="108"/>
      <c r="W48" s="108"/>
      <c r="X48" s="112"/>
      <c r="Y48" s="112"/>
      <c r="Z48" s="112"/>
      <c r="AA48" s="112"/>
      <c r="AB48" s="112"/>
      <c r="AC48" s="112"/>
      <c r="AD48" s="112"/>
      <c r="AE48" s="112"/>
      <c r="AF48" s="112"/>
      <c r="AG48" s="112"/>
      <c r="AH48" s="112"/>
    </row>
    <row r="49" spans="13:34" s="110" customFormat="1" ht="12.75">
      <c r="M49" s="108"/>
      <c r="N49" s="108"/>
      <c r="O49" s="108"/>
      <c r="P49" s="108"/>
      <c r="Q49" s="108"/>
      <c r="R49" s="108"/>
      <c r="S49" s="108"/>
      <c r="T49" s="108"/>
      <c r="U49" s="108"/>
      <c r="V49" s="108"/>
      <c r="W49" s="108"/>
      <c r="X49" s="112"/>
      <c r="Y49" s="112"/>
      <c r="Z49" s="112"/>
      <c r="AA49" s="112"/>
      <c r="AB49" s="112"/>
      <c r="AC49" s="112"/>
      <c r="AD49" s="112"/>
      <c r="AE49" s="112"/>
      <c r="AF49" s="112"/>
      <c r="AG49" s="112"/>
      <c r="AH49" s="112"/>
    </row>
    <row r="50" spans="13:34" s="110" customFormat="1" ht="12.75">
      <c r="M50" s="108"/>
      <c r="N50" s="108"/>
      <c r="O50" s="108"/>
      <c r="P50" s="108"/>
      <c r="Q50" s="108"/>
      <c r="R50" s="108"/>
      <c r="S50" s="108"/>
      <c r="T50" s="108"/>
      <c r="U50" s="108"/>
      <c r="V50" s="108"/>
      <c r="W50" s="108"/>
      <c r="X50" s="112"/>
      <c r="Y50" s="112"/>
      <c r="Z50" s="112"/>
      <c r="AA50" s="112"/>
      <c r="AB50" s="112"/>
      <c r="AC50" s="112"/>
      <c r="AD50" s="112"/>
      <c r="AE50" s="112"/>
      <c r="AF50" s="112"/>
      <c r="AG50" s="112"/>
      <c r="AH50" s="112"/>
    </row>
    <row r="51" spans="13:34" s="110" customFormat="1" ht="12.75">
      <c r="M51" s="108"/>
      <c r="N51" s="108"/>
      <c r="O51" s="108"/>
      <c r="P51" s="108"/>
      <c r="Q51" s="108"/>
      <c r="R51" s="108"/>
      <c r="S51" s="108"/>
      <c r="T51" s="108"/>
      <c r="U51" s="108"/>
      <c r="V51" s="108"/>
      <c r="W51" s="108"/>
      <c r="X51" s="112"/>
      <c r="Y51" s="112"/>
      <c r="Z51" s="112"/>
      <c r="AA51" s="112"/>
      <c r="AB51" s="112"/>
      <c r="AC51" s="112"/>
      <c r="AD51" s="112"/>
      <c r="AE51" s="112"/>
      <c r="AF51" s="112"/>
      <c r="AG51" s="112"/>
      <c r="AH51" s="112"/>
    </row>
    <row r="52" spans="13:34" s="110" customFormat="1" ht="12.75">
      <c r="M52" s="108"/>
      <c r="N52" s="108"/>
      <c r="O52" s="108"/>
      <c r="P52" s="108"/>
      <c r="Q52" s="108"/>
      <c r="R52" s="108"/>
      <c r="S52" s="108"/>
      <c r="T52" s="108"/>
      <c r="U52" s="108"/>
      <c r="V52" s="108"/>
      <c r="W52" s="108"/>
      <c r="X52" s="112"/>
      <c r="Y52" s="112"/>
      <c r="Z52" s="112"/>
      <c r="AA52" s="112"/>
      <c r="AB52" s="112"/>
      <c r="AC52" s="112"/>
      <c r="AD52" s="112"/>
      <c r="AE52" s="112"/>
      <c r="AF52" s="112"/>
      <c r="AG52" s="112"/>
      <c r="AH52" s="112"/>
    </row>
    <row r="53" spans="13:34" s="110" customFormat="1" ht="12.75">
      <c r="M53" s="108"/>
      <c r="N53" s="108"/>
      <c r="O53" s="108"/>
      <c r="P53" s="108"/>
      <c r="Q53" s="108"/>
      <c r="R53" s="108"/>
      <c r="S53" s="108"/>
      <c r="T53" s="108"/>
      <c r="U53" s="108"/>
      <c r="V53" s="108"/>
      <c r="W53" s="108"/>
      <c r="X53" s="112"/>
      <c r="Y53" s="112"/>
      <c r="Z53" s="112"/>
      <c r="AA53" s="112"/>
      <c r="AB53" s="112"/>
      <c r="AC53" s="112"/>
      <c r="AD53" s="112"/>
      <c r="AE53" s="112"/>
      <c r="AF53" s="112"/>
      <c r="AG53" s="112"/>
      <c r="AH53" s="112"/>
    </row>
    <row r="54" spans="13:34" s="110" customFormat="1" ht="12.75">
      <c r="M54" s="108"/>
      <c r="N54" s="108"/>
      <c r="O54" s="108"/>
      <c r="P54" s="108"/>
      <c r="Q54" s="108"/>
      <c r="R54" s="108"/>
      <c r="S54" s="108"/>
      <c r="T54" s="108"/>
      <c r="U54" s="108"/>
      <c r="V54" s="108"/>
      <c r="W54" s="108"/>
      <c r="X54" s="112"/>
      <c r="Y54" s="112"/>
      <c r="Z54" s="112"/>
      <c r="AA54" s="112"/>
      <c r="AB54" s="112"/>
      <c r="AC54" s="112"/>
      <c r="AD54" s="112"/>
      <c r="AE54" s="112"/>
      <c r="AF54" s="112"/>
      <c r="AG54" s="112"/>
      <c r="AH54" s="112"/>
    </row>
    <row r="55" spans="13:34" s="110" customFormat="1" ht="12.75">
      <c r="M55" s="108"/>
      <c r="N55" s="108"/>
      <c r="O55" s="108"/>
      <c r="P55" s="108"/>
      <c r="Q55" s="108"/>
      <c r="R55" s="108"/>
      <c r="S55" s="108"/>
      <c r="T55" s="108"/>
      <c r="U55" s="108"/>
      <c r="V55" s="108"/>
      <c r="W55" s="108"/>
      <c r="X55" s="112"/>
      <c r="Y55" s="112"/>
      <c r="Z55" s="112"/>
      <c r="AA55" s="112"/>
      <c r="AB55" s="112"/>
      <c r="AC55" s="112"/>
      <c r="AD55" s="112"/>
      <c r="AE55" s="112"/>
      <c r="AF55" s="112"/>
      <c r="AG55" s="112"/>
      <c r="AH55" s="112"/>
    </row>
    <row r="56" spans="13:34" s="110" customFormat="1" ht="12.75">
      <c r="M56" s="108"/>
      <c r="N56" s="108"/>
      <c r="O56" s="108"/>
      <c r="P56" s="108"/>
      <c r="Q56" s="108"/>
      <c r="R56" s="108"/>
      <c r="S56" s="108"/>
      <c r="T56" s="108"/>
      <c r="U56" s="108"/>
      <c r="V56" s="108"/>
      <c r="W56" s="108"/>
      <c r="X56" s="112"/>
      <c r="Y56" s="112"/>
      <c r="Z56" s="112"/>
      <c r="AA56" s="112"/>
      <c r="AB56" s="112"/>
      <c r="AC56" s="112"/>
      <c r="AD56" s="112"/>
      <c r="AE56" s="112"/>
      <c r="AF56" s="112"/>
      <c r="AG56" s="112"/>
      <c r="AH56" s="112"/>
    </row>
    <row r="57" spans="13:34" s="110" customFormat="1" ht="12.75">
      <c r="M57" s="108"/>
      <c r="N57" s="108"/>
      <c r="O57" s="108"/>
      <c r="P57" s="108"/>
      <c r="Q57" s="108"/>
      <c r="R57" s="108"/>
      <c r="S57" s="108"/>
      <c r="T57" s="108"/>
      <c r="U57" s="108"/>
      <c r="V57" s="108"/>
      <c r="W57" s="108"/>
      <c r="X57" s="112"/>
      <c r="Y57" s="112"/>
      <c r="Z57" s="112"/>
      <c r="AA57" s="112"/>
      <c r="AB57" s="112"/>
      <c r="AC57" s="112"/>
      <c r="AD57" s="112"/>
      <c r="AE57" s="112"/>
      <c r="AF57" s="112"/>
      <c r="AG57" s="112"/>
      <c r="AH57" s="112"/>
    </row>
    <row r="58" spans="13:34" s="110" customFormat="1" ht="12.75">
      <c r="M58" s="108"/>
      <c r="N58" s="108"/>
      <c r="O58" s="108"/>
      <c r="P58" s="108"/>
      <c r="Q58" s="108"/>
      <c r="R58" s="108"/>
      <c r="S58" s="108"/>
      <c r="T58" s="108"/>
      <c r="U58" s="108"/>
      <c r="V58" s="108"/>
      <c r="W58" s="108"/>
      <c r="X58" s="112"/>
      <c r="Y58" s="112"/>
      <c r="Z58" s="112"/>
      <c r="AA58" s="112"/>
      <c r="AB58" s="112"/>
      <c r="AC58" s="112"/>
      <c r="AD58" s="112"/>
      <c r="AE58" s="112"/>
      <c r="AF58" s="112"/>
      <c r="AG58" s="112"/>
      <c r="AH58" s="112"/>
    </row>
    <row r="59" spans="13:34" s="110" customFormat="1" ht="12.75">
      <c r="M59" s="108"/>
      <c r="N59" s="108"/>
      <c r="O59" s="108"/>
      <c r="P59" s="108"/>
      <c r="Q59" s="108"/>
      <c r="R59" s="108"/>
      <c r="S59" s="108"/>
      <c r="T59" s="108"/>
      <c r="U59" s="108"/>
      <c r="V59" s="108"/>
      <c r="W59" s="108"/>
      <c r="X59" s="112"/>
      <c r="Y59" s="112"/>
      <c r="Z59" s="112"/>
      <c r="AA59" s="112"/>
      <c r="AB59" s="112"/>
      <c r="AC59" s="112"/>
      <c r="AD59" s="112"/>
      <c r="AE59" s="112"/>
      <c r="AF59" s="112"/>
      <c r="AG59" s="112"/>
      <c r="AH59" s="112"/>
    </row>
    <row r="60" spans="13:34" s="110" customFormat="1" ht="12.75">
      <c r="M60" s="108"/>
      <c r="N60" s="108"/>
      <c r="O60" s="108"/>
      <c r="P60" s="108"/>
      <c r="Q60" s="108"/>
      <c r="R60" s="108"/>
      <c r="S60" s="108"/>
      <c r="T60" s="108"/>
      <c r="U60" s="108"/>
      <c r="V60" s="108"/>
      <c r="W60" s="108"/>
      <c r="X60" s="112"/>
      <c r="Y60" s="112"/>
      <c r="Z60" s="112"/>
      <c r="AA60" s="112"/>
      <c r="AB60" s="112"/>
      <c r="AC60" s="112"/>
      <c r="AD60" s="112"/>
      <c r="AE60" s="112"/>
      <c r="AF60" s="112"/>
      <c r="AG60" s="112"/>
      <c r="AH60" s="112"/>
    </row>
    <row r="61" spans="13:34" s="110" customFormat="1" ht="12.75">
      <c r="M61" s="108"/>
      <c r="N61" s="108"/>
      <c r="O61" s="108"/>
      <c r="P61" s="108"/>
      <c r="Q61" s="108"/>
      <c r="R61" s="108"/>
      <c r="S61" s="108"/>
      <c r="T61" s="108"/>
      <c r="U61" s="108"/>
      <c r="V61" s="108"/>
      <c r="W61" s="108"/>
      <c r="X61" s="112"/>
      <c r="Y61" s="112"/>
      <c r="Z61" s="112"/>
      <c r="AA61" s="112"/>
      <c r="AB61" s="112"/>
      <c r="AC61" s="112"/>
      <c r="AD61" s="112"/>
      <c r="AE61" s="112"/>
      <c r="AF61" s="112"/>
      <c r="AG61" s="112"/>
      <c r="AH61" s="112"/>
    </row>
    <row r="62" spans="13:34" s="110" customFormat="1" ht="12.75">
      <c r="M62" s="108"/>
      <c r="N62" s="108"/>
      <c r="O62" s="108"/>
      <c r="P62" s="108"/>
      <c r="Q62" s="108"/>
      <c r="R62" s="108"/>
      <c r="S62" s="108"/>
      <c r="T62" s="108"/>
      <c r="U62" s="108"/>
      <c r="V62" s="108"/>
      <c r="W62" s="108"/>
      <c r="X62" s="112"/>
      <c r="Y62" s="112"/>
      <c r="Z62" s="112"/>
      <c r="AA62" s="112"/>
      <c r="AB62" s="112"/>
      <c r="AC62" s="112"/>
      <c r="AD62" s="112"/>
      <c r="AE62" s="112"/>
      <c r="AF62" s="112"/>
      <c r="AG62" s="112"/>
      <c r="AH62" s="112"/>
    </row>
    <row r="63" spans="13:34" s="110" customFormat="1" ht="12.75">
      <c r="M63" s="108"/>
      <c r="N63" s="108"/>
      <c r="O63" s="108"/>
      <c r="P63" s="108"/>
      <c r="Q63" s="108"/>
      <c r="R63" s="108"/>
      <c r="S63" s="108"/>
      <c r="T63" s="108"/>
      <c r="U63" s="108"/>
      <c r="V63" s="108"/>
      <c r="W63" s="108"/>
      <c r="X63" s="112"/>
      <c r="Y63" s="112"/>
      <c r="Z63" s="112"/>
      <c r="AA63" s="112"/>
      <c r="AB63" s="112"/>
      <c r="AC63" s="112"/>
      <c r="AD63" s="112"/>
      <c r="AE63" s="112"/>
      <c r="AF63" s="112"/>
      <c r="AG63" s="112"/>
      <c r="AH63" s="112"/>
    </row>
    <row r="64" spans="13:34" s="110" customFormat="1" ht="12.75">
      <c r="M64" s="108"/>
      <c r="N64" s="108"/>
      <c r="O64" s="108"/>
      <c r="P64" s="108"/>
      <c r="Q64" s="108"/>
      <c r="R64" s="108"/>
      <c r="S64" s="108"/>
      <c r="T64" s="108"/>
      <c r="U64" s="108"/>
      <c r="V64" s="108"/>
      <c r="W64" s="108"/>
      <c r="X64" s="112"/>
      <c r="Y64" s="112"/>
      <c r="Z64" s="112"/>
      <c r="AA64" s="112"/>
      <c r="AB64" s="112"/>
      <c r="AC64" s="112"/>
      <c r="AD64" s="112"/>
      <c r="AE64" s="112"/>
      <c r="AF64" s="112"/>
      <c r="AG64" s="112"/>
      <c r="AH64" s="112"/>
    </row>
    <row r="65" spans="13:34" s="110" customFormat="1" ht="12.75">
      <c r="M65" s="108"/>
      <c r="N65" s="108"/>
      <c r="O65" s="108"/>
      <c r="P65" s="108"/>
      <c r="Q65" s="108"/>
      <c r="R65" s="108"/>
      <c r="S65" s="108"/>
      <c r="T65" s="108"/>
      <c r="U65" s="108"/>
      <c r="V65" s="108"/>
      <c r="W65" s="108"/>
      <c r="X65" s="112"/>
      <c r="Y65" s="112"/>
      <c r="Z65" s="112"/>
      <c r="AA65" s="112"/>
      <c r="AB65" s="112"/>
      <c r="AC65" s="112"/>
      <c r="AD65" s="112"/>
      <c r="AE65" s="112"/>
      <c r="AF65" s="112"/>
      <c r="AG65" s="112"/>
      <c r="AH65" s="112"/>
    </row>
    <row r="66" spans="13:34" s="110" customFormat="1" ht="12.75">
      <c r="M66" s="108"/>
      <c r="N66" s="108"/>
      <c r="O66" s="108"/>
      <c r="P66" s="108"/>
      <c r="Q66" s="108"/>
      <c r="R66" s="108"/>
      <c r="S66" s="108"/>
      <c r="T66" s="108"/>
      <c r="U66" s="108"/>
      <c r="V66" s="108"/>
      <c r="W66" s="108"/>
      <c r="X66" s="112"/>
      <c r="Y66" s="112"/>
      <c r="Z66" s="112"/>
      <c r="AA66" s="112"/>
      <c r="AB66" s="112"/>
      <c r="AC66" s="112"/>
      <c r="AD66" s="112"/>
      <c r="AE66" s="112"/>
      <c r="AF66" s="112"/>
      <c r="AG66" s="112"/>
      <c r="AH66" s="112"/>
    </row>
    <row r="67" spans="13:34" s="110" customFormat="1" ht="12.75">
      <c r="M67" s="108"/>
      <c r="N67" s="108"/>
      <c r="O67" s="108"/>
      <c r="P67" s="108"/>
      <c r="Q67" s="108"/>
      <c r="R67" s="108"/>
      <c r="S67" s="108"/>
      <c r="T67" s="108"/>
      <c r="U67" s="108"/>
      <c r="V67" s="108"/>
      <c r="W67" s="108"/>
      <c r="X67" s="112"/>
      <c r="Y67" s="112"/>
      <c r="Z67" s="112"/>
      <c r="AA67" s="112"/>
      <c r="AB67" s="112"/>
      <c r="AC67" s="112"/>
      <c r="AD67" s="112"/>
      <c r="AE67" s="112"/>
      <c r="AF67" s="112"/>
      <c r="AG67" s="112"/>
      <c r="AH67" s="112"/>
    </row>
    <row r="68" spans="13:34" s="110" customFormat="1" ht="12.75">
      <c r="M68" s="108"/>
      <c r="N68" s="108"/>
      <c r="O68" s="108"/>
      <c r="P68" s="108"/>
      <c r="Q68" s="108"/>
      <c r="R68" s="108"/>
      <c r="S68" s="108"/>
      <c r="T68" s="108"/>
      <c r="U68" s="108"/>
      <c r="V68" s="108"/>
      <c r="W68" s="108"/>
      <c r="X68" s="112"/>
      <c r="Y68" s="112"/>
      <c r="Z68" s="112"/>
      <c r="AA68" s="112"/>
      <c r="AB68" s="112"/>
      <c r="AC68" s="112"/>
      <c r="AD68" s="112"/>
      <c r="AE68" s="112"/>
      <c r="AF68" s="112"/>
      <c r="AG68" s="112"/>
      <c r="AH68" s="112"/>
    </row>
    <row r="69" spans="13:34" s="110" customFormat="1" ht="12.75">
      <c r="M69" s="108"/>
      <c r="N69" s="108"/>
      <c r="O69" s="108"/>
      <c r="P69" s="108"/>
      <c r="Q69" s="108"/>
      <c r="R69" s="108"/>
      <c r="S69" s="108"/>
      <c r="T69" s="108"/>
      <c r="U69" s="108"/>
      <c r="V69" s="108"/>
      <c r="W69" s="108"/>
      <c r="X69" s="112"/>
      <c r="Y69" s="112"/>
      <c r="Z69" s="112"/>
      <c r="AA69" s="112"/>
      <c r="AB69" s="112"/>
      <c r="AC69" s="112"/>
      <c r="AD69" s="112"/>
      <c r="AE69" s="112"/>
      <c r="AF69" s="112"/>
      <c r="AG69" s="112"/>
      <c r="AH69" s="112"/>
    </row>
    <row r="70" spans="13:34" s="110" customFormat="1" ht="12.75">
      <c r="M70" s="108"/>
      <c r="N70" s="108"/>
      <c r="O70" s="108"/>
      <c r="P70" s="108"/>
      <c r="Q70" s="108"/>
      <c r="R70" s="108"/>
      <c r="S70" s="108"/>
      <c r="T70" s="108"/>
      <c r="U70" s="108"/>
      <c r="V70" s="108"/>
      <c r="W70" s="108"/>
      <c r="X70" s="112"/>
      <c r="Y70" s="112"/>
      <c r="Z70" s="112"/>
      <c r="AA70" s="112"/>
      <c r="AB70" s="112"/>
      <c r="AC70" s="112"/>
      <c r="AD70" s="112"/>
      <c r="AE70" s="112"/>
      <c r="AF70" s="112"/>
      <c r="AG70" s="112"/>
      <c r="AH70" s="112"/>
    </row>
    <row r="71" spans="13:34" s="110" customFormat="1" ht="12.75">
      <c r="M71" s="108"/>
      <c r="N71" s="108"/>
      <c r="O71" s="108"/>
      <c r="P71" s="108"/>
      <c r="Q71" s="108"/>
      <c r="R71" s="108"/>
      <c r="S71" s="108"/>
      <c r="T71" s="108"/>
      <c r="U71" s="108"/>
      <c r="V71" s="108"/>
      <c r="W71" s="108"/>
      <c r="X71" s="112"/>
      <c r="Y71" s="112"/>
      <c r="Z71" s="112"/>
      <c r="AA71" s="112"/>
      <c r="AB71" s="112"/>
      <c r="AC71" s="112"/>
      <c r="AD71" s="112"/>
      <c r="AE71" s="112"/>
      <c r="AF71" s="112"/>
      <c r="AG71" s="112"/>
      <c r="AH71" s="112"/>
    </row>
    <row r="72" spans="13:34" s="110" customFormat="1" ht="12.75">
      <c r="M72" s="108"/>
      <c r="N72" s="108"/>
      <c r="O72" s="108"/>
      <c r="P72" s="108"/>
      <c r="Q72" s="108"/>
      <c r="R72" s="108"/>
      <c r="S72" s="108"/>
      <c r="T72" s="108"/>
      <c r="U72" s="108"/>
      <c r="V72" s="108"/>
      <c r="W72" s="108"/>
      <c r="X72" s="112"/>
      <c r="Y72" s="112"/>
      <c r="Z72" s="112"/>
      <c r="AA72" s="112"/>
      <c r="AB72" s="112"/>
      <c r="AC72" s="112"/>
      <c r="AD72" s="112"/>
      <c r="AE72" s="112"/>
      <c r="AF72" s="112"/>
      <c r="AG72" s="112"/>
      <c r="AH72" s="112"/>
    </row>
    <row r="417" spans="3:13" ht="12.75">
      <c r="C417" s="3"/>
      <c r="D417" s="3"/>
      <c r="E417" s="3"/>
      <c r="F417" s="3"/>
      <c r="G417" s="3"/>
      <c r="H417" s="3"/>
      <c r="I417" s="3"/>
      <c r="J417" s="3"/>
      <c r="K417" s="3"/>
      <c r="L417" s="3"/>
      <c r="M417" s="19"/>
    </row>
    <row r="418" spans="3:13" ht="12.75">
      <c r="C418" s="3"/>
      <c r="D418" s="3"/>
      <c r="E418" s="3"/>
      <c r="F418" s="3"/>
      <c r="G418" s="3"/>
      <c r="H418" s="3"/>
      <c r="I418" s="3"/>
      <c r="J418" s="3"/>
      <c r="K418" s="3"/>
      <c r="L418" s="3"/>
      <c r="M418" s="19"/>
    </row>
    <row r="419" spans="3:13" ht="12.75">
      <c r="C419" s="3"/>
      <c r="D419" s="3"/>
      <c r="E419" s="3"/>
      <c r="F419" s="3"/>
      <c r="G419" s="3"/>
      <c r="H419" s="3"/>
      <c r="I419" s="3"/>
      <c r="J419" s="3"/>
      <c r="K419" s="3"/>
      <c r="L419" s="3"/>
      <c r="M419" s="19"/>
    </row>
    <row r="420" spans="3:13" ht="12.75">
      <c r="C420" s="3"/>
      <c r="D420" s="3"/>
      <c r="E420" s="3"/>
      <c r="F420" s="3"/>
      <c r="G420" s="3"/>
      <c r="H420" s="3"/>
      <c r="I420" s="3"/>
      <c r="J420" s="3"/>
      <c r="K420" s="3"/>
      <c r="L420" s="3"/>
      <c r="M420" s="19"/>
    </row>
    <row r="421" spans="3:13" ht="12.75">
      <c r="C421" s="3"/>
      <c r="D421" s="3"/>
      <c r="E421" s="3"/>
      <c r="F421" s="3"/>
      <c r="G421" s="3"/>
      <c r="H421" s="3"/>
      <c r="I421" s="3"/>
      <c r="J421" s="3"/>
      <c r="K421" s="3"/>
      <c r="L421" s="3"/>
      <c r="M421" s="19"/>
    </row>
    <row r="422" spans="3:13" ht="12.75">
      <c r="C422" s="3"/>
      <c r="D422" s="3"/>
      <c r="E422" s="3"/>
      <c r="F422" s="3"/>
      <c r="G422" s="3"/>
      <c r="H422" s="3"/>
      <c r="I422" s="3"/>
      <c r="J422" s="3"/>
      <c r="K422" s="3"/>
      <c r="L422" s="3"/>
      <c r="M422" s="19"/>
    </row>
    <row r="423" spans="3:13" ht="12.75">
      <c r="C423" s="3"/>
      <c r="D423" s="3"/>
      <c r="E423" s="3"/>
      <c r="F423" s="3"/>
      <c r="G423" s="3"/>
      <c r="H423" s="3"/>
      <c r="I423" s="3"/>
      <c r="J423" s="3"/>
      <c r="K423" s="3"/>
      <c r="L423" s="3"/>
      <c r="M423" s="19"/>
    </row>
    <row r="424" spans="3:13" ht="12.75">
      <c r="C424" s="3"/>
      <c r="D424" s="3"/>
      <c r="E424" s="3"/>
      <c r="F424" s="3"/>
      <c r="G424" s="3"/>
      <c r="H424" s="3"/>
      <c r="I424" s="3"/>
      <c r="J424" s="3"/>
      <c r="K424" s="3"/>
      <c r="L424" s="3"/>
      <c r="M424" s="19"/>
    </row>
    <row r="425" spans="3:13" ht="12.75">
      <c r="C425" s="3"/>
      <c r="D425" s="3"/>
      <c r="E425" s="3"/>
      <c r="F425" s="3"/>
      <c r="G425" s="3"/>
      <c r="H425" s="3"/>
      <c r="I425" s="3"/>
      <c r="J425" s="3"/>
      <c r="K425" s="3"/>
      <c r="L425" s="3"/>
      <c r="M425" s="19"/>
    </row>
    <row r="426" spans="3:13" ht="12.75">
      <c r="C426" s="3"/>
      <c r="D426" s="3"/>
      <c r="E426" s="3"/>
      <c r="F426" s="3"/>
      <c r="G426" s="3"/>
      <c r="H426" s="3"/>
      <c r="I426" s="3"/>
      <c r="J426" s="3"/>
      <c r="K426" s="3"/>
      <c r="L426" s="3"/>
      <c r="M426" s="19"/>
    </row>
    <row r="427" spans="3:13" ht="12.75">
      <c r="C427" s="3"/>
      <c r="D427" s="3"/>
      <c r="E427" s="3"/>
      <c r="F427" s="3"/>
      <c r="G427" s="3"/>
      <c r="H427" s="3"/>
      <c r="I427" s="3"/>
      <c r="J427" s="3"/>
      <c r="K427" s="3"/>
      <c r="L427" s="3"/>
      <c r="M427" s="19"/>
    </row>
    <row r="428" spans="3:13" ht="12.75">
      <c r="C428" s="3"/>
      <c r="D428" s="3"/>
      <c r="E428" s="3"/>
      <c r="F428" s="3"/>
      <c r="G428" s="3"/>
      <c r="H428" s="3"/>
      <c r="I428" s="3"/>
      <c r="J428" s="3"/>
      <c r="K428" s="3"/>
      <c r="L428" s="3"/>
      <c r="M428" s="19"/>
    </row>
    <row r="429" spans="3:13" ht="12.75">
      <c r="C429" s="3"/>
      <c r="D429" s="3"/>
      <c r="E429" s="3"/>
      <c r="F429" s="3"/>
      <c r="G429" s="3"/>
      <c r="H429" s="3"/>
      <c r="I429" s="3"/>
      <c r="J429" s="3"/>
      <c r="K429" s="3"/>
      <c r="L429" s="3"/>
      <c r="M429" s="19"/>
    </row>
    <row r="430" spans="3:13" ht="12.75">
      <c r="C430" s="3"/>
      <c r="D430" s="3"/>
      <c r="E430" s="3"/>
      <c r="F430" s="3"/>
      <c r="G430" s="3"/>
      <c r="H430" s="3"/>
      <c r="I430" s="3"/>
      <c r="J430" s="3"/>
      <c r="K430" s="3"/>
      <c r="L430" s="3"/>
      <c r="M430" s="19"/>
    </row>
    <row r="431" spans="3:13" ht="12.75">
      <c r="C431" s="3"/>
      <c r="D431" s="3"/>
      <c r="E431" s="3"/>
      <c r="F431" s="3"/>
      <c r="G431" s="3"/>
      <c r="H431" s="3"/>
      <c r="I431" s="3"/>
      <c r="J431" s="3"/>
      <c r="K431" s="3"/>
      <c r="L431" s="3"/>
      <c r="M431" s="19"/>
    </row>
    <row r="432" spans="3:13" ht="12.75">
      <c r="C432" s="3"/>
      <c r="D432" s="3"/>
      <c r="E432" s="3"/>
      <c r="F432" s="3"/>
      <c r="G432" s="3"/>
      <c r="H432" s="3"/>
      <c r="I432" s="3"/>
      <c r="J432" s="3"/>
      <c r="K432" s="3"/>
      <c r="L432" s="3"/>
      <c r="M432" s="19"/>
    </row>
    <row r="433" spans="3:13" ht="12.75">
      <c r="C433" s="3"/>
      <c r="D433" s="3"/>
      <c r="E433" s="3"/>
      <c r="F433" s="3"/>
      <c r="G433" s="3"/>
      <c r="H433" s="3"/>
      <c r="I433" s="3"/>
      <c r="J433" s="3"/>
      <c r="K433" s="3"/>
      <c r="L433" s="3"/>
      <c r="M433" s="19"/>
    </row>
    <row r="434" spans="3:13" ht="12.75">
      <c r="C434" s="3"/>
      <c r="D434" s="3"/>
      <c r="E434" s="3"/>
      <c r="F434" s="3"/>
      <c r="G434" s="3"/>
      <c r="H434" s="3"/>
      <c r="I434" s="3"/>
      <c r="J434" s="3"/>
      <c r="K434" s="3"/>
      <c r="L434" s="3"/>
      <c r="M434" s="19"/>
    </row>
    <row r="435" spans="3:13" ht="12.75">
      <c r="C435" s="3"/>
      <c r="D435" s="3"/>
      <c r="E435" s="3"/>
      <c r="F435" s="3"/>
      <c r="G435" s="3"/>
      <c r="H435" s="3"/>
      <c r="I435" s="3"/>
      <c r="J435" s="3"/>
      <c r="K435" s="3"/>
      <c r="L435" s="3"/>
      <c r="M435" s="19"/>
    </row>
    <row r="436" spans="3:13" ht="12.75">
      <c r="C436" s="3"/>
      <c r="D436" s="3"/>
      <c r="E436" s="3"/>
      <c r="F436" s="3"/>
      <c r="G436" s="3"/>
      <c r="H436" s="3"/>
      <c r="I436" s="3"/>
      <c r="J436" s="3"/>
      <c r="K436" s="3"/>
      <c r="L436" s="3"/>
      <c r="M436" s="19"/>
    </row>
    <row r="437" spans="3:13" ht="12.75">
      <c r="C437" s="3"/>
      <c r="D437" s="3"/>
      <c r="E437" s="3"/>
      <c r="F437" s="3"/>
      <c r="G437" s="3"/>
      <c r="H437" s="3"/>
      <c r="I437" s="3"/>
      <c r="J437" s="3"/>
      <c r="K437" s="3"/>
      <c r="L437" s="3"/>
      <c r="M437" s="19"/>
    </row>
    <row r="438" spans="3:13" ht="12.75">
      <c r="C438" s="3"/>
      <c r="D438" s="3"/>
      <c r="E438" s="3"/>
      <c r="F438" s="3"/>
      <c r="G438" s="3"/>
      <c r="H438" s="3"/>
      <c r="I438" s="3"/>
      <c r="J438" s="3"/>
      <c r="K438" s="3"/>
      <c r="L438" s="3"/>
      <c r="M438" s="19"/>
    </row>
    <row r="439" spans="3:13" ht="12.75">
      <c r="C439" s="3"/>
      <c r="D439" s="3"/>
      <c r="E439" s="3"/>
      <c r="F439" s="3"/>
      <c r="G439" s="3"/>
      <c r="H439" s="3"/>
      <c r="I439" s="3"/>
      <c r="J439" s="3"/>
      <c r="K439" s="3"/>
      <c r="L439" s="3"/>
      <c r="M439" s="19"/>
    </row>
    <row r="440" spans="3:13" ht="12.75">
      <c r="C440" s="3"/>
      <c r="D440" s="3"/>
      <c r="E440" s="3"/>
      <c r="F440" s="3"/>
      <c r="G440" s="3"/>
      <c r="H440" s="3"/>
      <c r="I440" s="3"/>
      <c r="J440" s="3"/>
      <c r="K440" s="3"/>
      <c r="L440" s="3"/>
      <c r="M440" s="19"/>
    </row>
    <row r="441" spans="3:13" ht="12.75">
      <c r="C441" s="3"/>
      <c r="D441" s="3"/>
      <c r="E441" s="3"/>
      <c r="F441" s="3"/>
      <c r="G441" s="3"/>
      <c r="H441" s="3"/>
      <c r="I441" s="3"/>
      <c r="J441" s="3"/>
      <c r="K441" s="3"/>
      <c r="L441" s="3"/>
      <c r="M441" s="19"/>
    </row>
    <row r="442" spans="3:13" ht="12.75">
      <c r="C442" s="3"/>
      <c r="D442" s="3"/>
      <c r="E442" s="3"/>
      <c r="F442" s="3"/>
      <c r="G442" s="3"/>
      <c r="H442" s="3"/>
      <c r="I442" s="3"/>
      <c r="J442" s="3"/>
      <c r="K442" s="3"/>
      <c r="L442" s="3"/>
      <c r="M442" s="19"/>
    </row>
    <row r="443" spans="3:13" ht="12.75">
      <c r="C443" s="3"/>
      <c r="D443" s="3"/>
      <c r="E443" s="3"/>
      <c r="F443" s="3"/>
      <c r="G443" s="3"/>
      <c r="H443" s="3"/>
      <c r="I443" s="3"/>
      <c r="J443" s="3"/>
      <c r="K443" s="3"/>
      <c r="L443" s="3"/>
      <c r="M443" s="19"/>
    </row>
    <row r="444" spans="3:13" ht="12.75">
      <c r="C444" s="3"/>
      <c r="D444" s="3"/>
      <c r="E444" s="3"/>
      <c r="F444" s="3"/>
      <c r="G444" s="3"/>
      <c r="H444" s="3"/>
      <c r="I444" s="3"/>
      <c r="J444" s="3"/>
      <c r="K444" s="3"/>
      <c r="L444" s="3"/>
      <c r="M444" s="19"/>
    </row>
    <row r="445" spans="3:13" ht="12.75">
      <c r="C445" s="3"/>
      <c r="D445" s="3"/>
      <c r="E445" s="3"/>
      <c r="F445" s="3"/>
      <c r="G445" s="3"/>
      <c r="H445" s="3"/>
      <c r="I445" s="3"/>
      <c r="J445" s="3"/>
      <c r="K445" s="3"/>
      <c r="L445" s="3"/>
      <c r="M445" s="19"/>
    </row>
    <row r="446" spans="3:13" ht="12.75">
      <c r="C446" s="3"/>
      <c r="D446" s="3"/>
      <c r="E446" s="3"/>
      <c r="F446" s="3"/>
      <c r="G446" s="3"/>
      <c r="H446" s="3"/>
      <c r="I446" s="3"/>
      <c r="J446" s="3"/>
      <c r="K446" s="3"/>
      <c r="L446" s="3"/>
      <c r="M446" s="19"/>
    </row>
    <row r="447" spans="3:13" ht="12.75">
      <c r="C447" s="3"/>
      <c r="D447" s="3"/>
      <c r="E447" s="3"/>
      <c r="F447" s="3"/>
      <c r="G447" s="3"/>
      <c r="H447" s="3"/>
      <c r="I447" s="3"/>
      <c r="J447" s="3"/>
      <c r="K447" s="3"/>
      <c r="L447" s="3"/>
      <c r="M447" s="19"/>
    </row>
    <row r="448" spans="3:13" ht="12.75">
      <c r="C448" s="3"/>
      <c r="D448" s="3"/>
      <c r="E448" s="3"/>
      <c r="F448" s="3"/>
      <c r="G448" s="3"/>
      <c r="H448" s="3"/>
      <c r="I448" s="3"/>
      <c r="J448" s="3"/>
      <c r="K448" s="3"/>
      <c r="L448" s="3"/>
      <c r="M448" s="19"/>
    </row>
    <row r="449" spans="3:13" ht="12.75">
      <c r="C449" s="3"/>
      <c r="D449" s="3"/>
      <c r="E449" s="3"/>
      <c r="F449" s="3"/>
      <c r="G449" s="3"/>
      <c r="H449" s="3"/>
      <c r="I449" s="3"/>
      <c r="J449" s="3"/>
      <c r="K449" s="3"/>
      <c r="L449" s="3"/>
      <c r="M449" s="19"/>
    </row>
    <row r="450" spans="3:13" ht="12.75">
      <c r="C450" s="3"/>
      <c r="D450" s="3"/>
      <c r="E450" s="3"/>
      <c r="F450" s="3"/>
      <c r="G450" s="3"/>
      <c r="H450" s="3"/>
      <c r="I450" s="3"/>
      <c r="J450" s="3"/>
      <c r="K450" s="3"/>
      <c r="L450" s="3"/>
      <c r="M450" s="19"/>
    </row>
    <row r="451" spans="3:13" ht="12.75">
      <c r="C451" s="3"/>
      <c r="D451" s="3"/>
      <c r="E451" s="3"/>
      <c r="F451" s="3"/>
      <c r="G451" s="3"/>
      <c r="H451" s="3"/>
      <c r="I451" s="3"/>
      <c r="J451" s="3"/>
      <c r="K451" s="3"/>
      <c r="L451" s="3"/>
      <c r="M451" s="19"/>
    </row>
    <row r="452" spans="3:13" ht="12.75">
      <c r="C452" s="3"/>
      <c r="D452" s="3"/>
      <c r="E452" s="3"/>
      <c r="F452" s="3"/>
      <c r="G452" s="3"/>
      <c r="H452" s="3"/>
      <c r="I452" s="3"/>
      <c r="J452" s="3"/>
      <c r="K452" s="3"/>
      <c r="L452" s="3"/>
      <c r="M452" s="19"/>
    </row>
    <row r="453" spans="3:13" ht="12.75">
      <c r="C453" s="3"/>
      <c r="D453" s="3"/>
      <c r="E453" s="3"/>
      <c r="F453" s="3"/>
      <c r="G453" s="3"/>
      <c r="H453" s="3"/>
      <c r="I453" s="3"/>
      <c r="J453" s="3"/>
      <c r="K453" s="3"/>
      <c r="L453" s="3"/>
      <c r="M453" s="19"/>
    </row>
    <row r="454" spans="3:13" ht="12.75">
      <c r="C454" s="3"/>
      <c r="D454" s="3"/>
      <c r="E454" s="3"/>
      <c r="F454" s="3"/>
      <c r="G454" s="3"/>
      <c r="H454" s="3"/>
      <c r="I454" s="3"/>
      <c r="J454" s="3"/>
      <c r="K454" s="3"/>
      <c r="L454" s="3"/>
      <c r="M454" s="19"/>
    </row>
    <row r="455" spans="3:13" ht="12.75">
      <c r="C455" s="3"/>
      <c r="D455" s="3"/>
      <c r="E455" s="3"/>
      <c r="F455" s="3"/>
      <c r="G455" s="3"/>
      <c r="H455" s="3"/>
      <c r="I455" s="3"/>
      <c r="J455" s="3"/>
      <c r="K455" s="3"/>
      <c r="L455" s="3"/>
      <c r="M455" s="19"/>
    </row>
    <row r="456" spans="3:13" ht="12.75">
      <c r="C456" s="3"/>
      <c r="D456" s="3"/>
      <c r="E456" s="3"/>
      <c r="F456" s="3"/>
      <c r="G456" s="3"/>
      <c r="H456" s="3"/>
      <c r="I456" s="3"/>
      <c r="J456" s="3"/>
      <c r="K456" s="3"/>
      <c r="L456" s="3"/>
      <c r="M456" s="19"/>
    </row>
    <row r="457" spans="3:13" ht="12.75">
      <c r="C457" s="3"/>
      <c r="D457" s="3"/>
      <c r="E457" s="3"/>
      <c r="F457" s="3"/>
      <c r="G457" s="3"/>
      <c r="H457" s="3"/>
      <c r="I457" s="3"/>
      <c r="J457" s="3"/>
      <c r="K457" s="3"/>
      <c r="L457" s="3"/>
      <c r="M457" s="19"/>
    </row>
    <row r="458" spans="3:13" ht="12.75">
      <c r="C458" s="3"/>
      <c r="D458" s="3"/>
      <c r="E458" s="3"/>
      <c r="F458" s="3"/>
      <c r="G458" s="3"/>
      <c r="H458" s="3"/>
      <c r="I458" s="3"/>
      <c r="J458" s="3"/>
      <c r="K458" s="3"/>
      <c r="L458" s="3"/>
      <c r="M458" s="19"/>
    </row>
    <row r="459" spans="3:13" ht="12.75">
      <c r="C459" s="3"/>
      <c r="D459" s="3"/>
      <c r="E459" s="3"/>
      <c r="F459" s="3"/>
      <c r="G459" s="3"/>
      <c r="H459" s="3"/>
      <c r="I459" s="3"/>
      <c r="J459" s="3"/>
      <c r="K459" s="3"/>
      <c r="L459" s="3"/>
      <c r="M459" s="19"/>
    </row>
    <row r="460" spans="3:13" ht="12.75">
      <c r="C460" s="3"/>
      <c r="D460" s="3"/>
      <c r="E460" s="3"/>
      <c r="F460" s="3"/>
      <c r="G460" s="3"/>
      <c r="H460" s="3"/>
      <c r="I460" s="3"/>
      <c r="J460" s="3"/>
      <c r="K460" s="3"/>
      <c r="L460" s="3"/>
      <c r="M460" s="19"/>
    </row>
    <row r="461" spans="3:13" ht="12.75">
      <c r="C461" s="3"/>
      <c r="D461" s="3"/>
      <c r="E461" s="3"/>
      <c r="F461" s="3"/>
      <c r="G461" s="3"/>
      <c r="H461" s="3"/>
      <c r="I461" s="3"/>
      <c r="J461" s="3"/>
      <c r="K461" s="3"/>
      <c r="L461" s="3"/>
      <c r="M461" s="19"/>
    </row>
    <row r="462" spans="3:13" ht="12.75">
      <c r="C462" s="3"/>
      <c r="D462" s="3"/>
      <c r="E462" s="3"/>
      <c r="F462" s="3"/>
      <c r="G462" s="3"/>
      <c r="H462" s="3"/>
      <c r="I462" s="3"/>
      <c r="J462" s="3"/>
      <c r="K462" s="3"/>
      <c r="L462" s="3"/>
      <c r="M462" s="19"/>
    </row>
    <row r="463" spans="3:13" ht="12.75">
      <c r="C463" s="3"/>
      <c r="D463" s="3"/>
      <c r="E463" s="3"/>
      <c r="F463" s="3"/>
      <c r="G463" s="3"/>
      <c r="H463" s="3"/>
      <c r="I463" s="3"/>
      <c r="J463" s="3"/>
      <c r="K463" s="3"/>
      <c r="L463" s="3"/>
      <c r="M463" s="19"/>
    </row>
    <row r="464" spans="3:13" ht="12.75">
      <c r="C464" s="3"/>
      <c r="D464" s="3"/>
      <c r="E464" s="3"/>
      <c r="F464" s="3"/>
      <c r="G464" s="3"/>
      <c r="H464" s="3"/>
      <c r="I464" s="3"/>
      <c r="J464" s="3"/>
      <c r="K464" s="3"/>
      <c r="L464" s="3"/>
      <c r="M464" s="19"/>
    </row>
    <row r="465" spans="3:13" ht="12.75">
      <c r="C465" s="3"/>
      <c r="D465" s="3"/>
      <c r="E465" s="3"/>
      <c r="F465" s="3"/>
      <c r="G465" s="3"/>
      <c r="H465" s="3"/>
      <c r="I465" s="3"/>
      <c r="J465" s="3"/>
      <c r="K465" s="3"/>
      <c r="L465" s="3"/>
      <c r="M465" s="19"/>
    </row>
    <row r="466" spans="3:13" ht="12.75">
      <c r="C466" s="3"/>
      <c r="D466" s="3"/>
      <c r="E466" s="3"/>
      <c r="F466" s="3"/>
      <c r="G466" s="3"/>
      <c r="H466" s="3"/>
      <c r="I466" s="3"/>
      <c r="J466" s="3"/>
      <c r="K466" s="3"/>
      <c r="L466" s="3"/>
      <c r="M466" s="19"/>
    </row>
    <row r="467" spans="3:13" ht="12.75">
      <c r="C467" s="3"/>
      <c r="D467" s="3"/>
      <c r="E467" s="3"/>
      <c r="F467" s="3"/>
      <c r="G467" s="3"/>
      <c r="H467" s="3"/>
      <c r="I467" s="3"/>
      <c r="J467" s="3"/>
      <c r="K467" s="3"/>
      <c r="L467" s="3"/>
      <c r="M467" s="19"/>
    </row>
    <row r="468" spans="3:13" ht="12.75">
      <c r="C468" s="3"/>
      <c r="D468" s="3"/>
      <c r="E468" s="3"/>
      <c r="F468" s="3"/>
      <c r="G468" s="3"/>
      <c r="H468" s="3"/>
      <c r="I468" s="3"/>
      <c r="J468" s="3"/>
      <c r="K468" s="3"/>
      <c r="L468" s="3"/>
      <c r="M468" s="19"/>
    </row>
    <row r="469" spans="3:13" ht="12.75">
      <c r="C469" s="3"/>
      <c r="D469" s="3"/>
      <c r="E469" s="3"/>
      <c r="F469" s="3"/>
      <c r="G469" s="3"/>
      <c r="H469" s="3"/>
      <c r="I469" s="3"/>
      <c r="J469" s="3"/>
      <c r="K469" s="3"/>
      <c r="L469" s="3"/>
      <c r="M469" s="19"/>
    </row>
    <row r="470" spans="3:13" ht="12.75">
      <c r="C470" s="3"/>
      <c r="D470" s="3"/>
      <c r="E470" s="3"/>
      <c r="F470" s="3"/>
      <c r="G470" s="3"/>
      <c r="H470" s="3"/>
      <c r="I470" s="3"/>
      <c r="J470" s="3"/>
      <c r="K470" s="3"/>
      <c r="L470" s="3"/>
      <c r="M470" s="19"/>
    </row>
    <row r="471" spans="3:13" ht="12.75">
      <c r="C471" s="3"/>
      <c r="D471" s="3"/>
      <c r="E471" s="3"/>
      <c r="F471" s="3"/>
      <c r="G471" s="3"/>
      <c r="H471" s="3"/>
      <c r="I471" s="3"/>
      <c r="J471" s="3"/>
      <c r="K471" s="3"/>
      <c r="L471" s="3"/>
      <c r="M471" s="19"/>
    </row>
    <row r="472" spans="3:13" ht="12.75">
      <c r="C472" s="3"/>
      <c r="D472" s="3"/>
      <c r="E472" s="3"/>
      <c r="F472" s="3"/>
      <c r="G472" s="3"/>
      <c r="H472" s="3"/>
      <c r="I472" s="3"/>
      <c r="J472" s="3"/>
      <c r="K472" s="3"/>
      <c r="L472" s="3"/>
      <c r="M472" s="19"/>
    </row>
    <row r="473" spans="3:13" ht="12.75">
      <c r="C473" s="3"/>
      <c r="D473" s="3"/>
      <c r="E473" s="3"/>
      <c r="F473" s="3"/>
      <c r="G473" s="3"/>
      <c r="H473" s="3"/>
      <c r="I473" s="3"/>
      <c r="J473" s="3"/>
      <c r="K473" s="3"/>
      <c r="L473" s="3"/>
      <c r="M473" s="19"/>
    </row>
    <row r="474" spans="3:13" ht="12.75">
      <c r="C474" s="3"/>
      <c r="D474" s="3"/>
      <c r="E474" s="3"/>
      <c r="F474" s="3"/>
      <c r="G474" s="3"/>
      <c r="H474" s="3"/>
      <c r="I474" s="3"/>
      <c r="J474" s="3"/>
      <c r="K474" s="3"/>
      <c r="L474" s="3"/>
      <c r="M474" s="19"/>
    </row>
    <row r="475" spans="3:13" ht="12.75">
      <c r="C475" s="3"/>
      <c r="D475" s="3"/>
      <c r="E475" s="3"/>
      <c r="F475" s="3"/>
      <c r="G475" s="3"/>
      <c r="H475" s="3"/>
      <c r="I475" s="3"/>
      <c r="J475" s="3"/>
      <c r="K475" s="3"/>
      <c r="L475" s="3"/>
      <c r="M475" s="19"/>
    </row>
    <row r="476" spans="3:13" ht="12.75">
      <c r="C476" s="3"/>
      <c r="D476" s="3"/>
      <c r="E476" s="3"/>
      <c r="F476" s="3"/>
      <c r="G476" s="3"/>
      <c r="H476" s="3"/>
      <c r="I476" s="3"/>
      <c r="J476" s="3"/>
      <c r="K476" s="3"/>
      <c r="L476" s="3"/>
      <c r="M476" s="19"/>
    </row>
    <row r="477" spans="3:13" ht="12.75">
      <c r="C477" s="3"/>
      <c r="D477" s="3"/>
      <c r="E477" s="3"/>
      <c r="F477" s="3"/>
      <c r="G477" s="3"/>
      <c r="H477" s="3"/>
      <c r="I477" s="3"/>
      <c r="J477" s="3"/>
      <c r="K477" s="3"/>
      <c r="L477" s="3"/>
      <c r="M477" s="19"/>
    </row>
    <row r="478" spans="3:13" ht="12.75">
      <c r="C478" s="3"/>
      <c r="D478" s="3"/>
      <c r="E478" s="3"/>
      <c r="F478" s="3"/>
      <c r="G478" s="3"/>
      <c r="H478" s="3"/>
      <c r="I478" s="3"/>
      <c r="J478" s="3"/>
      <c r="K478" s="3"/>
      <c r="L478" s="3"/>
      <c r="M478" s="19"/>
    </row>
    <row r="479" spans="3:13" ht="12.75">
      <c r="C479" s="3"/>
      <c r="D479" s="3"/>
      <c r="E479" s="3"/>
      <c r="F479" s="3"/>
      <c r="G479" s="3"/>
      <c r="H479" s="3"/>
      <c r="I479" s="3"/>
      <c r="J479" s="3"/>
      <c r="K479" s="3"/>
      <c r="L479" s="3"/>
      <c r="M479" s="19"/>
    </row>
    <row r="480" spans="3:13" ht="12.75">
      <c r="C480" s="3"/>
      <c r="D480" s="3"/>
      <c r="E480" s="3"/>
      <c r="F480" s="3"/>
      <c r="G480" s="3"/>
      <c r="H480" s="3"/>
      <c r="I480" s="3"/>
      <c r="J480" s="3"/>
      <c r="K480" s="3"/>
      <c r="L480" s="3"/>
      <c r="M480" s="19"/>
    </row>
    <row r="481" spans="3:13" ht="12.75">
      <c r="C481" s="3"/>
      <c r="D481" s="3"/>
      <c r="E481" s="3"/>
      <c r="F481" s="3"/>
      <c r="G481" s="3"/>
      <c r="H481" s="3"/>
      <c r="I481" s="3"/>
      <c r="J481" s="3"/>
      <c r="K481" s="3"/>
      <c r="L481" s="3"/>
      <c r="M481" s="19"/>
    </row>
    <row r="482" spans="3:13" ht="12.75">
      <c r="C482" s="3"/>
      <c r="D482" s="3"/>
      <c r="E482" s="3"/>
      <c r="F482" s="3"/>
      <c r="G482" s="3"/>
      <c r="H482" s="3"/>
      <c r="I482" s="3"/>
      <c r="J482" s="3"/>
      <c r="K482" s="3"/>
      <c r="L482" s="3"/>
      <c r="M482" s="19"/>
    </row>
    <row r="483" spans="3:13" ht="12.75">
      <c r="C483" s="3"/>
      <c r="D483" s="3"/>
      <c r="E483" s="3"/>
      <c r="F483" s="3"/>
      <c r="G483" s="3"/>
      <c r="H483" s="3"/>
      <c r="I483" s="3"/>
      <c r="J483" s="3"/>
      <c r="K483" s="3"/>
      <c r="L483" s="3"/>
      <c r="M483" s="19"/>
    </row>
    <row r="484" spans="3:13" ht="12.75">
      <c r="C484" s="3"/>
      <c r="D484" s="3"/>
      <c r="E484" s="3"/>
      <c r="F484" s="3"/>
      <c r="G484" s="3"/>
      <c r="H484" s="3"/>
      <c r="I484" s="3"/>
      <c r="J484" s="3"/>
      <c r="K484" s="3"/>
      <c r="L484" s="3"/>
      <c r="M484" s="19"/>
    </row>
    <row r="485" spans="3:13" ht="12.75">
      <c r="C485" s="3"/>
      <c r="D485" s="3"/>
      <c r="E485" s="3"/>
      <c r="F485" s="3"/>
      <c r="G485" s="3"/>
      <c r="H485" s="3"/>
      <c r="I485" s="3"/>
      <c r="J485" s="3"/>
      <c r="K485" s="3"/>
      <c r="L485" s="3"/>
      <c r="M485" s="19"/>
    </row>
    <row r="486" spans="3:13" ht="12.75">
      <c r="C486" s="3"/>
      <c r="D486" s="3"/>
      <c r="E486" s="3"/>
      <c r="F486" s="3"/>
      <c r="G486" s="3"/>
      <c r="H486" s="3"/>
      <c r="I486" s="3"/>
      <c r="J486" s="3"/>
      <c r="K486" s="3"/>
      <c r="L486" s="3"/>
      <c r="M486" s="19"/>
    </row>
    <row r="487" spans="3:13" ht="12.75">
      <c r="C487" s="3"/>
      <c r="D487" s="3"/>
      <c r="E487" s="3"/>
      <c r="F487" s="3"/>
      <c r="G487" s="3"/>
      <c r="H487" s="3"/>
      <c r="I487" s="3"/>
      <c r="J487" s="3"/>
      <c r="K487" s="3"/>
      <c r="L487" s="3"/>
      <c r="M487" s="19"/>
    </row>
    <row r="488" spans="3:13" ht="12.75">
      <c r="C488" s="3"/>
      <c r="D488" s="3"/>
      <c r="E488" s="3"/>
      <c r="F488" s="3"/>
      <c r="G488" s="3"/>
      <c r="H488" s="3"/>
      <c r="I488" s="3"/>
      <c r="J488" s="3"/>
      <c r="K488" s="3"/>
      <c r="L488" s="3"/>
      <c r="M488" s="19"/>
    </row>
    <row r="489" spans="3:13" ht="12.75">
      <c r="C489" s="3"/>
      <c r="D489" s="3"/>
      <c r="E489" s="3"/>
      <c r="F489" s="3"/>
      <c r="G489" s="3"/>
      <c r="H489" s="3"/>
      <c r="I489" s="3"/>
      <c r="J489" s="3"/>
      <c r="K489" s="3"/>
      <c r="L489" s="3"/>
      <c r="M489" s="19"/>
    </row>
    <row r="490" spans="3:13" ht="12.75">
      <c r="C490" s="3"/>
      <c r="D490" s="3"/>
      <c r="E490" s="3"/>
      <c r="F490" s="3"/>
      <c r="G490" s="3"/>
      <c r="H490" s="3"/>
      <c r="I490" s="3"/>
      <c r="J490" s="3"/>
      <c r="K490" s="3"/>
      <c r="L490" s="3"/>
      <c r="M490" s="19"/>
    </row>
    <row r="491" spans="3:13" ht="12.75">
      <c r="C491" s="3"/>
      <c r="D491" s="3"/>
      <c r="E491" s="3"/>
      <c r="F491" s="3"/>
      <c r="G491" s="3"/>
      <c r="H491" s="3"/>
      <c r="I491" s="3"/>
      <c r="J491" s="3"/>
      <c r="K491" s="3"/>
      <c r="L491" s="3"/>
      <c r="M491" s="19"/>
    </row>
    <row r="492" spans="3:13" ht="12.75">
      <c r="C492" s="3"/>
      <c r="D492" s="3"/>
      <c r="E492" s="3"/>
      <c r="F492" s="3"/>
      <c r="G492" s="3"/>
      <c r="H492" s="3"/>
      <c r="I492" s="3"/>
      <c r="J492" s="3"/>
      <c r="K492" s="3"/>
      <c r="L492" s="3"/>
      <c r="M492" s="19"/>
    </row>
    <row r="493" spans="3:13" ht="12.75">
      <c r="C493" s="3"/>
      <c r="D493" s="3"/>
      <c r="E493" s="3"/>
      <c r="F493" s="3"/>
      <c r="G493" s="3"/>
      <c r="H493" s="3"/>
      <c r="I493" s="3"/>
      <c r="J493" s="3"/>
      <c r="K493" s="3"/>
      <c r="L493" s="3"/>
      <c r="M493" s="19"/>
    </row>
    <row r="494" spans="3:13" ht="12.75">
      <c r="C494" s="3"/>
      <c r="D494" s="3"/>
      <c r="E494" s="3"/>
      <c r="F494" s="3"/>
      <c r="G494" s="3"/>
      <c r="H494" s="3"/>
      <c r="I494" s="3"/>
      <c r="J494" s="3"/>
      <c r="K494" s="3"/>
      <c r="L494" s="3"/>
      <c r="M494" s="19"/>
    </row>
    <row r="495" spans="3:13" ht="12.75">
      <c r="C495" s="3"/>
      <c r="D495" s="3"/>
      <c r="E495" s="3"/>
      <c r="F495" s="3"/>
      <c r="G495" s="3"/>
      <c r="H495" s="3"/>
      <c r="I495" s="3"/>
      <c r="J495" s="3"/>
      <c r="K495" s="3"/>
      <c r="L495" s="3"/>
      <c r="M495" s="19"/>
    </row>
    <row r="496" spans="3:13" ht="12.75">
      <c r="C496" s="3"/>
      <c r="D496" s="3"/>
      <c r="E496" s="3"/>
      <c r="F496" s="3"/>
      <c r="G496" s="3"/>
      <c r="H496" s="3"/>
      <c r="I496" s="3"/>
      <c r="J496" s="3"/>
      <c r="K496" s="3"/>
      <c r="L496" s="3"/>
      <c r="M496" s="19"/>
    </row>
    <row r="497" spans="3:13" ht="12.75">
      <c r="C497" s="3"/>
      <c r="D497" s="3"/>
      <c r="E497" s="3"/>
      <c r="F497" s="3"/>
      <c r="G497" s="3"/>
      <c r="H497" s="3"/>
      <c r="I497" s="3"/>
      <c r="J497" s="3"/>
      <c r="K497" s="3"/>
      <c r="L497" s="3"/>
      <c r="M497" s="19"/>
    </row>
    <row r="498" spans="3:13" ht="12.75">
      <c r="C498" s="3"/>
      <c r="D498" s="3"/>
      <c r="E498" s="3"/>
      <c r="F498" s="3"/>
      <c r="G498" s="3"/>
      <c r="H498" s="3"/>
      <c r="I498" s="3"/>
      <c r="J498" s="3"/>
      <c r="K498" s="3"/>
      <c r="L498" s="3"/>
      <c r="M498" s="19"/>
    </row>
    <row r="499" spans="3:13" ht="12.75">
      <c r="C499" s="3"/>
      <c r="D499" s="3"/>
      <c r="E499" s="3"/>
      <c r="F499" s="3"/>
      <c r="G499" s="3"/>
      <c r="H499" s="3"/>
      <c r="I499" s="3"/>
      <c r="J499" s="3"/>
      <c r="K499" s="3"/>
      <c r="L499" s="3"/>
      <c r="M499" s="19"/>
    </row>
    <row r="500" spans="3:13" ht="12.75">
      <c r="C500" s="3"/>
      <c r="D500" s="3"/>
      <c r="E500" s="3"/>
      <c r="F500" s="3"/>
      <c r="G500" s="3"/>
      <c r="H500" s="3"/>
      <c r="I500" s="3"/>
      <c r="J500" s="3"/>
      <c r="K500" s="3"/>
      <c r="L500" s="3"/>
      <c r="M500" s="19"/>
    </row>
    <row r="501" spans="3:13" ht="12.75">
      <c r="C501" s="3"/>
      <c r="D501" s="3"/>
      <c r="E501" s="3"/>
      <c r="F501" s="3"/>
      <c r="G501" s="3"/>
      <c r="H501" s="3"/>
      <c r="I501" s="3"/>
      <c r="J501" s="3"/>
      <c r="K501" s="3"/>
      <c r="L501" s="3"/>
      <c r="M501" s="19"/>
    </row>
    <row r="502" spans="3:13" ht="12.75">
      <c r="C502" s="3"/>
      <c r="D502" s="3"/>
      <c r="E502" s="3"/>
      <c r="F502" s="3"/>
      <c r="G502" s="3"/>
      <c r="H502" s="3"/>
      <c r="I502" s="3"/>
      <c r="J502" s="3"/>
      <c r="K502" s="3"/>
      <c r="L502" s="3"/>
      <c r="M502" s="19"/>
    </row>
    <row r="503" spans="3:13" ht="12.75">
      <c r="C503" s="3"/>
      <c r="D503" s="3"/>
      <c r="E503" s="3"/>
      <c r="F503" s="3"/>
      <c r="G503" s="3"/>
      <c r="H503" s="3"/>
      <c r="I503" s="3"/>
      <c r="J503" s="3"/>
      <c r="K503" s="3"/>
      <c r="L503" s="3"/>
      <c r="M503" s="19"/>
    </row>
    <row r="504" spans="3:13" ht="12.75">
      <c r="C504" s="3"/>
      <c r="D504" s="3"/>
      <c r="E504" s="3"/>
      <c r="F504" s="3"/>
      <c r="G504" s="3"/>
      <c r="H504" s="3"/>
      <c r="I504" s="3"/>
      <c r="J504" s="3"/>
      <c r="K504" s="3"/>
      <c r="L504" s="3"/>
      <c r="M504" s="19"/>
    </row>
    <row r="505" spans="3:13" ht="12.75">
      <c r="C505" s="3"/>
      <c r="D505" s="3"/>
      <c r="E505" s="3"/>
      <c r="F505" s="3"/>
      <c r="G505" s="3"/>
      <c r="H505" s="3"/>
      <c r="I505" s="3"/>
      <c r="J505" s="3"/>
      <c r="K505" s="3"/>
      <c r="L505" s="3"/>
      <c r="M505" s="19"/>
    </row>
    <row r="506" spans="3:13" ht="12.75">
      <c r="C506" s="3"/>
      <c r="D506" s="3"/>
      <c r="E506" s="3"/>
      <c r="F506" s="3"/>
      <c r="G506" s="3"/>
      <c r="H506" s="3"/>
      <c r="I506" s="3"/>
      <c r="J506" s="3"/>
      <c r="K506" s="3"/>
      <c r="L506" s="3"/>
      <c r="M506" s="19"/>
    </row>
    <row r="507" spans="3:13" ht="12.75">
      <c r="C507" s="3"/>
      <c r="D507" s="3"/>
      <c r="E507" s="3"/>
      <c r="F507" s="3"/>
      <c r="G507" s="3"/>
      <c r="H507" s="3"/>
      <c r="I507" s="3"/>
      <c r="J507" s="3"/>
      <c r="K507" s="3"/>
      <c r="L507" s="3"/>
      <c r="M507" s="19"/>
    </row>
    <row r="508" spans="3:13" ht="12.75">
      <c r="C508" s="3"/>
      <c r="D508" s="3"/>
      <c r="E508" s="3"/>
      <c r="F508" s="3"/>
      <c r="G508" s="3"/>
      <c r="H508" s="3"/>
      <c r="I508" s="3"/>
      <c r="J508" s="3"/>
      <c r="K508" s="3"/>
      <c r="L508" s="3"/>
      <c r="M508" s="19"/>
    </row>
    <row r="509" spans="3:13" ht="12.75">
      <c r="C509" s="3"/>
      <c r="D509" s="3"/>
      <c r="E509" s="3"/>
      <c r="F509" s="3"/>
      <c r="G509" s="3"/>
      <c r="H509" s="3"/>
      <c r="I509" s="3"/>
      <c r="J509" s="3"/>
      <c r="K509" s="3"/>
      <c r="L509" s="3"/>
      <c r="M509" s="19"/>
    </row>
    <row r="510" spans="3:13" ht="12.75">
      <c r="C510" s="3"/>
      <c r="D510" s="3"/>
      <c r="E510" s="3"/>
      <c r="F510" s="3"/>
      <c r="G510" s="3"/>
      <c r="H510" s="3"/>
      <c r="I510" s="3"/>
      <c r="J510" s="3"/>
      <c r="K510" s="3"/>
      <c r="L510" s="3"/>
      <c r="M510" s="19"/>
    </row>
    <row r="511" spans="3:13" ht="12.75">
      <c r="C511" s="3"/>
      <c r="D511" s="3"/>
      <c r="E511" s="3"/>
      <c r="F511" s="3"/>
      <c r="G511" s="3"/>
      <c r="H511" s="3"/>
      <c r="I511" s="3"/>
      <c r="J511" s="3"/>
      <c r="K511" s="3"/>
      <c r="L511" s="3"/>
      <c r="M511" s="19"/>
    </row>
    <row r="512" spans="3:13" ht="12.75">
      <c r="C512" s="3"/>
      <c r="D512" s="3"/>
      <c r="E512" s="3"/>
      <c r="F512" s="3"/>
      <c r="G512" s="3"/>
      <c r="H512" s="3"/>
      <c r="I512" s="3"/>
      <c r="J512" s="3"/>
      <c r="K512" s="3"/>
      <c r="L512" s="3"/>
      <c r="M512" s="19"/>
    </row>
    <row r="513" spans="3:13" ht="12.75">
      <c r="C513" s="3"/>
      <c r="D513" s="3"/>
      <c r="E513" s="3"/>
      <c r="F513" s="3"/>
      <c r="G513" s="3"/>
      <c r="H513" s="3"/>
      <c r="I513" s="3"/>
      <c r="J513" s="3"/>
      <c r="K513" s="3"/>
      <c r="L513" s="3"/>
      <c r="M513" s="19"/>
    </row>
    <row r="514" spans="3:13" ht="12.75">
      <c r="C514" s="3"/>
      <c r="D514" s="3"/>
      <c r="E514" s="3"/>
      <c r="F514" s="3"/>
      <c r="G514" s="3"/>
      <c r="H514" s="3"/>
      <c r="I514" s="3"/>
      <c r="J514" s="3"/>
      <c r="K514" s="3"/>
      <c r="L514" s="3"/>
      <c r="M514" s="19"/>
    </row>
    <row r="515" spans="3:13" ht="12.75">
      <c r="C515" s="3"/>
      <c r="D515" s="3"/>
      <c r="E515" s="3"/>
      <c r="F515" s="3"/>
      <c r="G515" s="3"/>
      <c r="H515" s="3"/>
      <c r="I515" s="3"/>
      <c r="J515" s="3"/>
      <c r="K515" s="3"/>
      <c r="L515" s="3"/>
      <c r="M515" s="19"/>
    </row>
    <row r="516" spans="3:13" ht="12.75">
      <c r="C516" s="3"/>
      <c r="D516" s="3"/>
      <c r="E516" s="3"/>
      <c r="F516" s="3"/>
      <c r="G516" s="3"/>
      <c r="H516" s="3"/>
      <c r="I516" s="3"/>
      <c r="J516" s="3"/>
      <c r="K516" s="3"/>
      <c r="L516" s="3"/>
      <c r="M516" s="19"/>
    </row>
    <row r="517" spans="3:13" ht="12.75">
      <c r="C517" s="3"/>
      <c r="D517" s="3"/>
      <c r="E517" s="3"/>
      <c r="F517" s="3"/>
      <c r="G517" s="3"/>
      <c r="H517" s="3"/>
      <c r="I517" s="3"/>
      <c r="J517" s="3"/>
      <c r="K517" s="3"/>
      <c r="L517" s="3"/>
      <c r="M517" s="19"/>
    </row>
    <row r="518" spans="3:13" ht="12.75">
      <c r="C518" s="3"/>
      <c r="D518" s="3"/>
      <c r="E518" s="3"/>
      <c r="F518" s="3"/>
      <c r="G518" s="3"/>
      <c r="H518" s="3"/>
      <c r="I518" s="3"/>
      <c r="J518" s="3"/>
      <c r="K518" s="3"/>
      <c r="L518" s="3"/>
      <c r="M518" s="19"/>
    </row>
    <row r="519" spans="3:13" ht="12.75">
      <c r="C519" s="3"/>
      <c r="D519" s="3"/>
      <c r="E519" s="3"/>
      <c r="F519" s="3"/>
      <c r="G519" s="3"/>
      <c r="H519" s="3"/>
      <c r="I519" s="3"/>
      <c r="J519" s="3"/>
      <c r="K519" s="3"/>
      <c r="L519" s="3"/>
      <c r="M519" s="19"/>
    </row>
    <row r="520" spans="3:13" ht="12.75">
      <c r="C520" s="3"/>
      <c r="D520" s="3"/>
      <c r="E520" s="3"/>
      <c r="F520" s="3"/>
      <c r="G520" s="3"/>
      <c r="H520" s="3"/>
      <c r="I520" s="3"/>
      <c r="J520" s="3"/>
      <c r="K520" s="3"/>
      <c r="L520" s="3"/>
      <c r="M520" s="19"/>
    </row>
    <row r="521" spans="3:13" ht="12.75">
      <c r="C521" s="3"/>
      <c r="D521" s="3"/>
      <c r="E521" s="3"/>
      <c r="F521" s="3"/>
      <c r="G521" s="3"/>
      <c r="H521" s="3"/>
      <c r="I521" s="3"/>
      <c r="J521" s="3"/>
      <c r="K521" s="3"/>
      <c r="L521" s="3"/>
      <c r="M521" s="19"/>
    </row>
    <row r="522" spans="3:13" ht="12.75">
      <c r="C522" s="3"/>
      <c r="D522" s="3"/>
      <c r="E522" s="3"/>
      <c r="F522" s="3"/>
      <c r="G522" s="3"/>
      <c r="H522" s="3"/>
      <c r="I522" s="3"/>
      <c r="J522" s="3"/>
      <c r="K522" s="3"/>
      <c r="L522" s="3"/>
      <c r="M522" s="19"/>
    </row>
    <row r="523" spans="3:13" ht="12.75">
      <c r="C523" s="3"/>
      <c r="D523" s="3"/>
      <c r="E523" s="3"/>
      <c r="F523" s="3"/>
      <c r="G523" s="3"/>
      <c r="H523" s="3"/>
      <c r="I523" s="3"/>
      <c r="J523" s="3"/>
      <c r="K523" s="3"/>
      <c r="L523" s="3"/>
      <c r="M523" s="19"/>
    </row>
    <row r="524" spans="3:13" ht="12.75">
      <c r="C524" s="3"/>
      <c r="D524" s="3"/>
      <c r="E524" s="3"/>
      <c r="F524" s="3"/>
      <c r="G524" s="3"/>
      <c r="H524" s="3"/>
      <c r="I524" s="3"/>
      <c r="J524" s="3"/>
      <c r="K524" s="3"/>
      <c r="L524" s="3"/>
      <c r="M524" s="19"/>
    </row>
    <row r="525" spans="3:13" ht="12.75">
      <c r="C525" s="3"/>
      <c r="D525" s="3"/>
      <c r="E525" s="3"/>
      <c r="F525" s="3"/>
      <c r="G525" s="3"/>
      <c r="H525" s="3"/>
      <c r="I525" s="3"/>
      <c r="J525" s="3"/>
      <c r="K525" s="3"/>
      <c r="L525" s="3"/>
      <c r="M525" s="19"/>
    </row>
    <row r="526" spans="3:13" ht="12.75">
      <c r="C526" s="3"/>
      <c r="D526" s="3"/>
      <c r="E526" s="3"/>
      <c r="F526" s="3"/>
      <c r="G526" s="3"/>
      <c r="H526" s="3"/>
      <c r="I526" s="3"/>
      <c r="J526" s="3"/>
      <c r="K526" s="3"/>
      <c r="L526" s="3"/>
      <c r="M526" s="19"/>
    </row>
    <row r="527" spans="3:13" ht="12.75">
      <c r="C527" s="3"/>
      <c r="D527" s="3"/>
      <c r="E527" s="3"/>
      <c r="F527" s="3"/>
      <c r="G527" s="3"/>
      <c r="H527" s="3"/>
      <c r="I527" s="3"/>
      <c r="J527" s="3"/>
      <c r="K527" s="3"/>
      <c r="L527" s="3"/>
      <c r="M527" s="19"/>
    </row>
    <row r="528" spans="3:13" ht="12.75">
      <c r="C528" s="3"/>
      <c r="D528" s="3"/>
      <c r="E528" s="3"/>
      <c r="F528" s="3"/>
      <c r="G528" s="3"/>
      <c r="H528" s="3"/>
      <c r="I528" s="3"/>
      <c r="J528" s="3"/>
      <c r="K528" s="3"/>
      <c r="L528" s="3"/>
      <c r="M528" s="19"/>
    </row>
    <row r="529" spans="3:13" ht="12.75">
      <c r="C529" s="3"/>
      <c r="D529" s="3"/>
      <c r="E529" s="3"/>
      <c r="F529" s="3"/>
      <c r="G529" s="3"/>
      <c r="H529" s="3"/>
      <c r="I529" s="3"/>
      <c r="J529" s="3"/>
      <c r="K529" s="3"/>
      <c r="L529" s="3"/>
      <c r="M529" s="19"/>
    </row>
    <row r="530" spans="3:13" ht="12.75">
      <c r="C530" s="3"/>
      <c r="D530" s="3"/>
      <c r="E530" s="3"/>
      <c r="F530" s="3"/>
      <c r="G530" s="3"/>
      <c r="H530" s="3"/>
      <c r="I530" s="3"/>
      <c r="J530" s="3"/>
      <c r="K530" s="3"/>
      <c r="L530" s="3"/>
      <c r="M530" s="19"/>
    </row>
    <row r="531" spans="3:13" ht="12.75">
      <c r="C531" s="3"/>
      <c r="D531" s="3"/>
      <c r="E531" s="3"/>
      <c r="F531" s="3"/>
      <c r="G531" s="3"/>
      <c r="H531" s="3"/>
      <c r="I531" s="3"/>
      <c r="J531" s="3"/>
      <c r="K531" s="3"/>
      <c r="L531" s="3"/>
      <c r="M531" s="19"/>
    </row>
    <row r="532" spans="3:13" ht="12.75">
      <c r="C532" s="3"/>
      <c r="D532" s="3"/>
      <c r="E532" s="3"/>
      <c r="F532" s="3"/>
      <c r="G532" s="3"/>
      <c r="H532" s="3"/>
      <c r="I532" s="3"/>
      <c r="J532" s="3"/>
      <c r="K532" s="3"/>
      <c r="L532" s="3"/>
      <c r="M532" s="19"/>
    </row>
    <row r="533" spans="3:13" ht="12.75">
      <c r="C533" s="3"/>
      <c r="D533" s="3"/>
      <c r="E533" s="3"/>
      <c r="F533" s="3"/>
      <c r="G533" s="3"/>
      <c r="H533" s="3"/>
      <c r="I533" s="3"/>
      <c r="J533" s="3"/>
      <c r="K533" s="3"/>
      <c r="L533" s="3"/>
      <c r="M533" s="19"/>
    </row>
    <row r="534" spans="3:13" ht="12.75">
      <c r="C534" s="3"/>
      <c r="D534" s="3"/>
      <c r="E534" s="3"/>
      <c r="F534" s="3"/>
      <c r="G534" s="3"/>
      <c r="H534" s="3"/>
      <c r="I534" s="3"/>
      <c r="J534" s="3"/>
      <c r="K534" s="3"/>
      <c r="L534" s="3"/>
      <c r="M534" s="19"/>
    </row>
    <row r="535" spans="3:13" ht="12.75">
      <c r="C535" s="3"/>
      <c r="D535" s="3"/>
      <c r="E535" s="3"/>
      <c r="F535" s="3"/>
      <c r="G535" s="3"/>
      <c r="H535" s="3"/>
      <c r="I535" s="3"/>
      <c r="J535" s="3"/>
      <c r="K535" s="3"/>
      <c r="L535" s="3"/>
      <c r="M535" s="19"/>
    </row>
    <row r="536" spans="3:13" ht="12.75">
      <c r="C536" s="3"/>
      <c r="D536" s="3"/>
      <c r="E536" s="3"/>
      <c r="F536" s="3"/>
      <c r="G536" s="3"/>
      <c r="H536" s="3"/>
      <c r="I536" s="3"/>
      <c r="J536" s="3"/>
      <c r="K536" s="3"/>
      <c r="L536" s="3"/>
      <c r="M536" s="19"/>
    </row>
    <row r="537" spans="3:13" ht="12.75">
      <c r="C537" s="3"/>
      <c r="D537" s="3"/>
      <c r="E537" s="3"/>
      <c r="F537" s="3"/>
      <c r="G537" s="3"/>
      <c r="H537" s="3"/>
      <c r="I537" s="3"/>
      <c r="J537" s="3"/>
      <c r="K537" s="3"/>
      <c r="L537" s="3"/>
      <c r="M537" s="19"/>
    </row>
    <row r="538" spans="3:13" ht="12.75">
      <c r="C538" s="3"/>
      <c r="D538" s="3"/>
      <c r="E538" s="3"/>
      <c r="F538" s="3"/>
      <c r="G538" s="3"/>
      <c r="H538" s="3"/>
      <c r="I538" s="3"/>
      <c r="J538" s="3"/>
      <c r="K538" s="3"/>
      <c r="L538" s="3"/>
      <c r="M538" s="19"/>
    </row>
    <row r="539" spans="3:13" ht="12.75">
      <c r="C539" s="3"/>
      <c r="D539" s="3"/>
      <c r="E539" s="3"/>
      <c r="F539" s="3"/>
      <c r="G539" s="3"/>
      <c r="H539" s="3"/>
      <c r="I539" s="3"/>
      <c r="J539" s="3"/>
      <c r="K539" s="3"/>
      <c r="L539" s="3"/>
      <c r="M539" s="19"/>
    </row>
    <row r="540" spans="3:13" ht="12.75">
      <c r="C540" s="3"/>
      <c r="D540" s="3"/>
      <c r="E540" s="3"/>
      <c r="F540" s="3"/>
      <c r="G540" s="3"/>
      <c r="H540" s="3"/>
      <c r="I540" s="3"/>
      <c r="J540" s="3"/>
      <c r="K540" s="3"/>
      <c r="L540" s="3"/>
      <c r="M540" s="19"/>
    </row>
    <row r="541" spans="3:13" ht="12.75">
      <c r="C541" s="3"/>
      <c r="D541" s="3"/>
      <c r="E541" s="3"/>
      <c r="F541" s="3"/>
      <c r="G541" s="3"/>
      <c r="H541" s="3"/>
      <c r="I541" s="3"/>
      <c r="J541" s="3"/>
      <c r="K541" s="3"/>
      <c r="L541" s="3"/>
      <c r="M541" s="19"/>
    </row>
    <row r="542" spans="3:13" ht="12.75">
      <c r="C542" s="3"/>
      <c r="D542" s="3"/>
      <c r="E542" s="3"/>
      <c r="F542" s="3"/>
      <c r="G542" s="3"/>
      <c r="H542" s="3"/>
      <c r="I542" s="3"/>
      <c r="J542" s="3"/>
      <c r="K542" s="3"/>
      <c r="L542" s="3"/>
      <c r="M542" s="19"/>
    </row>
    <row r="543" spans="3:13" ht="12.75">
      <c r="C543" s="3"/>
      <c r="D543" s="3"/>
      <c r="E543" s="3"/>
      <c r="F543" s="3"/>
      <c r="G543" s="3"/>
      <c r="H543" s="3"/>
      <c r="I543" s="3"/>
      <c r="J543" s="3"/>
      <c r="K543" s="3"/>
      <c r="L543" s="3"/>
      <c r="M543" s="19"/>
    </row>
    <row r="544" spans="3:13" ht="12.75">
      <c r="C544" s="3"/>
      <c r="D544" s="3"/>
      <c r="E544" s="3"/>
      <c r="F544" s="3"/>
      <c r="G544" s="3"/>
      <c r="H544" s="3"/>
      <c r="I544" s="3"/>
      <c r="J544" s="3"/>
      <c r="K544" s="3"/>
      <c r="L544" s="3"/>
      <c r="M544" s="19"/>
    </row>
    <row r="545" spans="3:13" ht="12.75">
      <c r="C545" s="3"/>
      <c r="D545" s="3"/>
      <c r="E545" s="3"/>
      <c r="F545" s="3"/>
      <c r="G545" s="3"/>
      <c r="H545" s="3"/>
      <c r="I545" s="3"/>
      <c r="J545" s="3"/>
      <c r="K545" s="3"/>
      <c r="L545" s="3"/>
      <c r="M545" s="19"/>
    </row>
    <row r="546" spans="3:13" ht="12.75">
      <c r="C546" s="3"/>
      <c r="D546" s="3"/>
      <c r="E546" s="3"/>
      <c r="F546" s="3"/>
      <c r="G546" s="3"/>
      <c r="H546" s="3"/>
      <c r="I546" s="3"/>
      <c r="J546" s="3"/>
      <c r="K546" s="3"/>
      <c r="L546" s="3"/>
      <c r="M546" s="19"/>
    </row>
    <row r="547" spans="3:13" ht="12.75">
      <c r="C547" s="3"/>
      <c r="D547" s="3"/>
      <c r="E547" s="3"/>
      <c r="F547" s="3"/>
      <c r="G547" s="3"/>
      <c r="H547" s="3"/>
      <c r="I547" s="3"/>
      <c r="J547" s="3"/>
      <c r="K547" s="3"/>
      <c r="L547" s="3"/>
      <c r="M547" s="19"/>
    </row>
    <row r="548" spans="3:13" ht="12.75">
      <c r="C548" s="3"/>
      <c r="D548" s="3"/>
      <c r="E548" s="3"/>
      <c r="F548" s="3"/>
      <c r="G548" s="3"/>
      <c r="H548" s="3"/>
      <c r="I548" s="3"/>
      <c r="J548" s="3"/>
      <c r="K548" s="3"/>
      <c r="L548" s="3"/>
      <c r="M548" s="19"/>
    </row>
    <row r="549" spans="3:13" ht="12.75">
      <c r="C549" s="3"/>
      <c r="D549" s="3"/>
      <c r="E549" s="3"/>
      <c r="F549" s="3"/>
      <c r="G549" s="3"/>
      <c r="H549" s="3"/>
      <c r="I549" s="3"/>
      <c r="J549" s="3"/>
      <c r="K549" s="3"/>
      <c r="L549" s="3"/>
      <c r="M549" s="19"/>
    </row>
    <row r="550" spans="3:13" ht="12.75">
      <c r="C550" s="3"/>
      <c r="D550" s="3"/>
      <c r="E550" s="3"/>
      <c r="F550" s="3"/>
      <c r="G550" s="3"/>
      <c r="H550" s="3"/>
      <c r="I550" s="3"/>
      <c r="J550" s="3"/>
      <c r="K550" s="3"/>
      <c r="L550" s="3"/>
      <c r="M550" s="19"/>
    </row>
    <row r="551" spans="3:13" ht="12.75">
      <c r="C551" s="3"/>
      <c r="D551" s="3"/>
      <c r="E551" s="3"/>
      <c r="F551" s="3"/>
      <c r="G551" s="3"/>
      <c r="H551" s="3"/>
      <c r="I551" s="3"/>
      <c r="J551" s="3"/>
      <c r="K551" s="3"/>
      <c r="L551" s="3"/>
      <c r="M551" s="19"/>
    </row>
    <row r="552" spans="3:13" ht="12.75">
      <c r="C552" s="3"/>
      <c r="D552" s="3"/>
      <c r="E552" s="3"/>
      <c r="F552" s="3"/>
      <c r="G552" s="3"/>
      <c r="H552" s="3"/>
      <c r="I552" s="3"/>
      <c r="J552" s="3"/>
      <c r="K552" s="3"/>
      <c r="L552" s="3"/>
      <c r="M552" s="19"/>
    </row>
    <row r="553" spans="3:13" ht="12.75">
      <c r="C553" s="3"/>
      <c r="D553" s="3"/>
      <c r="E553" s="3"/>
      <c r="F553" s="3"/>
      <c r="G553" s="3"/>
      <c r="H553" s="3"/>
      <c r="I553" s="3"/>
      <c r="J553" s="3"/>
      <c r="K553" s="3"/>
      <c r="L553" s="3"/>
      <c r="M553" s="19"/>
    </row>
    <row r="554" spans="3:13" ht="12.75">
      <c r="C554" s="3"/>
      <c r="D554" s="3"/>
      <c r="E554" s="3"/>
      <c r="F554" s="3"/>
      <c r="G554" s="3"/>
      <c r="H554" s="3"/>
      <c r="I554" s="3"/>
      <c r="J554" s="3"/>
      <c r="K554" s="3"/>
      <c r="L554" s="3"/>
      <c r="M554" s="19"/>
    </row>
    <row r="555" spans="3:13" ht="12.75">
      <c r="C555" s="3"/>
      <c r="D555" s="3"/>
      <c r="E555" s="3"/>
      <c r="F555" s="3"/>
      <c r="G555" s="3"/>
      <c r="H555" s="3"/>
      <c r="I555" s="3"/>
      <c r="J555" s="3"/>
      <c r="K555" s="3"/>
      <c r="L555" s="3"/>
      <c r="M555" s="19"/>
    </row>
    <row r="556" spans="3:13" ht="12.75">
      <c r="C556" s="3"/>
      <c r="D556" s="3"/>
      <c r="E556" s="3"/>
      <c r="F556" s="3"/>
      <c r="G556" s="3"/>
      <c r="H556" s="3"/>
      <c r="I556" s="3"/>
      <c r="J556" s="3"/>
      <c r="K556" s="3"/>
      <c r="L556" s="3"/>
      <c r="M556" s="19"/>
    </row>
    <row r="557" spans="3:13" ht="12.75">
      <c r="C557" s="3"/>
      <c r="D557" s="3"/>
      <c r="E557" s="3"/>
      <c r="F557" s="3"/>
      <c r="G557" s="3"/>
      <c r="H557" s="3"/>
      <c r="I557" s="3"/>
      <c r="J557" s="3"/>
      <c r="K557" s="3"/>
      <c r="L557" s="3"/>
      <c r="M557" s="19"/>
    </row>
    <row r="558" spans="3:13" ht="12.75">
      <c r="C558" s="3"/>
      <c r="D558" s="3"/>
      <c r="E558" s="3"/>
      <c r="F558" s="3"/>
      <c r="G558" s="3"/>
      <c r="H558" s="3"/>
      <c r="I558" s="3"/>
      <c r="J558" s="3"/>
      <c r="K558" s="3"/>
      <c r="L558" s="3"/>
      <c r="M558" s="19"/>
    </row>
    <row r="559" spans="3:13" ht="12.75">
      <c r="C559" s="3"/>
      <c r="D559" s="3"/>
      <c r="E559" s="3"/>
      <c r="F559" s="3"/>
      <c r="G559" s="3"/>
      <c r="H559" s="3"/>
      <c r="I559" s="3"/>
      <c r="J559" s="3"/>
      <c r="K559" s="3"/>
      <c r="L559" s="3"/>
      <c r="M559" s="19"/>
    </row>
    <row r="560" spans="3:13" ht="12.75">
      <c r="C560" s="3"/>
      <c r="D560" s="3"/>
      <c r="E560" s="3"/>
      <c r="F560" s="3"/>
      <c r="G560" s="3"/>
      <c r="H560" s="3"/>
      <c r="I560" s="3"/>
      <c r="J560" s="3"/>
      <c r="K560" s="3"/>
      <c r="L560" s="3"/>
      <c r="M560" s="19"/>
    </row>
    <row r="561" spans="3:13" ht="12.75">
      <c r="C561" s="3"/>
      <c r="D561" s="3"/>
      <c r="E561" s="3"/>
      <c r="F561" s="3"/>
      <c r="G561" s="3"/>
      <c r="H561" s="3"/>
      <c r="I561" s="3"/>
      <c r="J561" s="3"/>
      <c r="K561" s="3"/>
      <c r="L561" s="3"/>
      <c r="M561" s="19"/>
    </row>
    <row r="562" spans="3:13" ht="12.75">
      <c r="C562" s="3"/>
      <c r="D562" s="3"/>
      <c r="E562" s="3"/>
      <c r="F562" s="3"/>
      <c r="G562" s="3"/>
      <c r="H562" s="3"/>
      <c r="I562" s="3"/>
      <c r="J562" s="3"/>
      <c r="K562" s="3"/>
      <c r="L562" s="3"/>
      <c r="M562" s="19"/>
    </row>
    <row r="563" spans="3:13" ht="12.75">
      <c r="C563" s="3"/>
      <c r="D563" s="3"/>
      <c r="E563" s="3"/>
      <c r="F563" s="3"/>
      <c r="G563" s="3"/>
      <c r="H563" s="3"/>
      <c r="I563" s="3"/>
      <c r="J563" s="3"/>
      <c r="K563" s="3"/>
      <c r="L563" s="3"/>
      <c r="M563" s="19"/>
    </row>
    <row r="564" spans="3:13" ht="12.75">
      <c r="C564" s="3"/>
      <c r="D564" s="3"/>
      <c r="E564" s="3"/>
      <c r="F564" s="3"/>
      <c r="G564" s="3"/>
      <c r="H564" s="3"/>
      <c r="I564" s="3"/>
      <c r="J564" s="3"/>
      <c r="K564" s="3"/>
      <c r="L564" s="3"/>
      <c r="M564" s="19"/>
    </row>
    <row r="565" spans="3:13" ht="12.75">
      <c r="C565" s="3"/>
      <c r="D565" s="3"/>
      <c r="E565" s="3"/>
      <c r="F565" s="3"/>
      <c r="G565" s="3"/>
      <c r="H565" s="3"/>
      <c r="I565" s="3"/>
      <c r="J565" s="3"/>
      <c r="K565" s="3"/>
      <c r="L565" s="3"/>
      <c r="M565" s="19"/>
    </row>
    <row r="566" spans="3:13" ht="12.75">
      <c r="C566" s="3"/>
      <c r="D566" s="3"/>
      <c r="E566" s="3"/>
      <c r="F566" s="3"/>
      <c r="G566" s="3"/>
      <c r="H566" s="3"/>
      <c r="I566" s="3"/>
      <c r="J566" s="3"/>
      <c r="K566" s="3"/>
      <c r="L566" s="3"/>
      <c r="M566" s="19"/>
    </row>
    <row r="567" spans="3:13" ht="12.75">
      <c r="C567" s="3"/>
      <c r="D567" s="3"/>
      <c r="E567" s="3"/>
      <c r="F567" s="3"/>
      <c r="G567" s="3"/>
      <c r="H567" s="3"/>
      <c r="I567" s="3"/>
      <c r="J567" s="3"/>
      <c r="K567" s="3"/>
      <c r="L567" s="3"/>
      <c r="M567" s="19"/>
    </row>
    <row r="568" spans="3:13" ht="12.75">
      <c r="C568" s="3"/>
      <c r="D568" s="3"/>
      <c r="E568" s="3"/>
      <c r="F568" s="3"/>
      <c r="G568" s="3"/>
      <c r="H568" s="3"/>
      <c r="I568" s="3"/>
      <c r="J568" s="3"/>
      <c r="K568" s="3"/>
      <c r="L568" s="3"/>
      <c r="M568" s="19"/>
    </row>
    <row r="569" spans="3:13" ht="12.75">
      <c r="C569" s="3"/>
      <c r="D569" s="3"/>
      <c r="E569" s="3"/>
      <c r="F569" s="3"/>
      <c r="G569" s="3"/>
      <c r="H569" s="3"/>
      <c r="I569" s="3"/>
      <c r="J569" s="3"/>
      <c r="K569" s="3"/>
      <c r="L569" s="3"/>
      <c r="M569" s="19"/>
    </row>
    <row r="570" spans="3:13" ht="12.75">
      <c r="C570" s="3"/>
      <c r="D570" s="3"/>
      <c r="E570" s="3"/>
      <c r="F570" s="3"/>
      <c r="G570" s="3"/>
      <c r="H570" s="3"/>
      <c r="I570" s="3"/>
      <c r="J570" s="3"/>
      <c r="K570" s="3"/>
      <c r="L570" s="3"/>
      <c r="M570" s="19"/>
    </row>
    <row r="571" spans="3:13" ht="12.75">
      <c r="C571" s="3"/>
      <c r="D571" s="3"/>
      <c r="E571" s="3"/>
      <c r="F571" s="3"/>
      <c r="G571" s="3"/>
      <c r="H571" s="3"/>
      <c r="I571" s="3"/>
      <c r="J571" s="3"/>
      <c r="K571" s="3"/>
      <c r="L571" s="3"/>
      <c r="M571" s="19"/>
    </row>
    <row r="572" spans="3:13" ht="12.75">
      <c r="C572" s="3"/>
      <c r="D572" s="3"/>
      <c r="E572" s="3"/>
      <c r="F572" s="3"/>
      <c r="G572" s="3"/>
      <c r="H572" s="3"/>
      <c r="I572" s="3"/>
      <c r="J572" s="3"/>
      <c r="K572" s="3"/>
      <c r="L572" s="3"/>
      <c r="M572" s="19"/>
    </row>
    <row r="573" spans="3:13" ht="12.75">
      <c r="C573" s="3"/>
      <c r="D573" s="3"/>
      <c r="E573" s="3"/>
      <c r="F573" s="3"/>
      <c r="G573" s="3"/>
      <c r="H573" s="3"/>
      <c r="I573" s="3"/>
      <c r="J573" s="3"/>
      <c r="K573" s="3"/>
      <c r="L573" s="3"/>
      <c r="M573" s="19"/>
    </row>
    <row r="574" spans="3:13" ht="12.75">
      <c r="C574" s="3"/>
      <c r="D574" s="3"/>
      <c r="E574" s="3"/>
      <c r="F574" s="3"/>
      <c r="G574" s="3"/>
      <c r="H574" s="3"/>
      <c r="I574" s="3"/>
      <c r="J574" s="3"/>
      <c r="K574" s="3"/>
      <c r="L574" s="3"/>
      <c r="M574" s="19"/>
    </row>
    <row r="575" spans="3:13" ht="12.75">
      <c r="C575" s="3"/>
      <c r="D575" s="3"/>
      <c r="E575" s="3"/>
      <c r="F575" s="3"/>
      <c r="G575" s="3"/>
      <c r="H575" s="3"/>
      <c r="I575" s="3"/>
      <c r="J575" s="3"/>
      <c r="K575" s="3"/>
      <c r="L575" s="3"/>
      <c r="M575" s="19"/>
    </row>
    <row r="576" spans="3:13" ht="12.75">
      <c r="C576" s="3"/>
      <c r="D576" s="3"/>
      <c r="E576" s="3"/>
      <c r="F576" s="3"/>
      <c r="G576" s="3"/>
      <c r="H576" s="3"/>
      <c r="I576" s="3"/>
      <c r="J576" s="3"/>
      <c r="K576" s="3"/>
      <c r="L576" s="3"/>
      <c r="M576" s="19"/>
    </row>
    <row r="577" spans="3:13" ht="12.75">
      <c r="C577" s="3"/>
      <c r="D577" s="3"/>
      <c r="E577" s="3"/>
      <c r="F577" s="3"/>
      <c r="G577" s="3"/>
      <c r="H577" s="3"/>
      <c r="I577" s="3"/>
      <c r="J577" s="3"/>
      <c r="K577" s="3"/>
      <c r="L577" s="3"/>
      <c r="M577" s="19"/>
    </row>
    <row r="578" spans="3:13" ht="12.75">
      <c r="C578" s="3"/>
      <c r="D578" s="3"/>
      <c r="E578" s="3"/>
      <c r="F578" s="3"/>
      <c r="G578" s="3"/>
      <c r="H578" s="3"/>
      <c r="I578" s="3"/>
      <c r="J578" s="3"/>
      <c r="K578" s="3"/>
      <c r="L578" s="3"/>
      <c r="M578" s="19"/>
    </row>
    <row r="579" spans="3:13" ht="12.75">
      <c r="C579" s="3"/>
      <c r="D579" s="3"/>
      <c r="E579" s="3"/>
      <c r="F579" s="3"/>
      <c r="G579" s="3"/>
      <c r="H579" s="3"/>
      <c r="I579" s="3"/>
      <c r="J579" s="3"/>
      <c r="K579" s="3"/>
      <c r="L579" s="3"/>
      <c r="M579" s="19"/>
    </row>
    <row r="580" spans="3:13" ht="12.75">
      <c r="C580" s="3"/>
      <c r="D580" s="3"/>
      <c r="E580" s="3"/>
      <c r="F580" s="3"/>
      <c r="G580" s="3"/>
      <c r="H580" s="3"/>
      <c r="I580" s="3"/>
      <c r="J580" s="3"/>
      <c r="K580" s="3"/>
      <c r="L580" s="3"/>
      <c r="M580" s="19"/>
    </row>
    <row r="581" spans="3:13" ht="12.75">
      <c r="C581" s="3"/>
      <c r="D581" s="3"/>
      <c r="E581" s="3"/>
      <c r="F581" s="3"/>
      <c r="G581" s="3"/>
      <c r="H581" s="3"/>
      <c r="I581" s="3"/>
      <c r="J581" s="3"/>
      <c r="K581" s="3"/>
      <c r="L581" s="3"/>
      <c r="M581" s="19"/>
    </row>
    <row r="582" spans="3:13" ht="12.75">
      <c r="C582" s="3"/>
      <c r="D582" s="3"/>
      <c r="E582" s="3"/>
      <c r="F582" s="3"/>
      <c r="G582" s="3"/>
      <c r="H582" s="3"/>
      <c r="I582" s="3"/>
      <c r="J582" s="3"/>
      <c r="K582" s="3"/>
      <c r="L582" s="3"/>
      <c r="M582" s="19"/>
    </row>
    <row r="583" spans="3:13" ht="12.75">
      <c r="C583" s="3"/>
      <c r="D583" s="3"/>
      <c r="E583" s="3"/>
      <c r="F583" s="3"/>
      <c r="G583" s="3"/>
      <c r="H583" s="3"/>
      <c r="I583" s="3"/>
      <c r="J583" s="3"/>
      <c r="K583" s="3"/>
      <c r="L583" s="3"/>
      <c r="M583" s="19"/>
    </row>
    <row r="584" spans="3:13" ht="12.75">
      <c r="C584" s="3"/>
      <c r="D584" s="3"/>
      <c r="E584" s="3"/>
      <c r="F584" s="3"/>
      <c r="G584" s="3"/>
      <c r="H584" s="3"/>
      <c r="I584" s="3"/>
      <c r="J584" s="3"/>
      <c r="K584" s="3"/>
      <c r="L584" s="3"/>
      <c r="M584" s="19"/>
    </row>
    <row r="585" spans="3:13" ht="12.75">
      <c r="C585" s="3"/>
      <c r="D585" s="3"/>
      <c r="E585" s="3"/>
      <c r="F585" s="3"/>
      <c r="G585" s="3"/>
      <c r="H585" s="3"/>
      <c r="I585" s="3"/>
      <c r="J585" s="3"/>
      <c r="K585" s="3"/>
      <c r="L585" s="3"/>
      <c r="M585" s="19"/>
    </row>
    <row r="586" spans="3:13" ht="12.75">
      <c r="C586" s="3"/>
      <c r="D586" s="3"/>
      <c r="E586" s="3"/>
      <c r="F586" s="3"/>
      <c r="G586" s="3"/>
      <c r="H586" s="3"/>
      <c r="I586" s="3"/>
      <c r="J586" s="3"/>
      <c r="K586" s="3"/>
      <c r="L586" s="3"/>
      <c r="M586" s="19"/>
    </row>
    <row r="587" spans="3:13" ht="12.75">
      <c r="C587" s="3"/>
      <c r="D587" s="3"/>
      <c r="E587" s="3"/>
      <c r="F587" s="3"/>
      <c r="G587" s="3"/>
      <c r="H587" s="3"/>
      <c r="I587" s="3"/>
      <c r="J587" s="3"/>
      <c r="K587" s="3"/>
      <c r="L587" s="3"/>
      <c r="M587" s="19"/>
    </row>
    <row r="588" spans="3:13" ht="12.75">
      <c r="C588" s="3"/>
      <c r="D588" s="3"/>
      <c r="E588" s="3"/>
      <c r="F588" s="3"/>
      <c r="G588" s="3"/>
      <c r="H588" s="3"/>
      <c r="I588" s="3"/>
      <c r="J588" s="3"/>
      <c r="K588" s="3"/>
      <c r="L588" s="3"/>
      <c r="M588" s="19"/>
    </row>
    <row r="589" spans="3:13" ht="12.75">
      <c r="C589" s="3"/>
      <c r="D589" s="3"/>
      <c r="E589" s="3"/>
      <c r="F589" s="3"/>
      <c r="G589" s="3"/>
      <c r="H589" s="3"/>
      <c r="I589" s="3"/>
      <c r="J589" s="3"/>
      <c r="K589" s="3"/>
      <c r="L589" s="3"/>
      <c r="M589" s="19"/>
    </row>
    <row r="590" spans="3:13" ht="12.75">
      <c r="C590" s="3"/>
      <c r="D590" s="3"/>
      <c r="E590" s="3"/>
      <c r="F590" s="3"/>
      <c r="G590" s="3"/>
      <c r="H590" s="3"/>
      <c r="I590" s="3"/>
      <c r="J590" s="3"/>
      <c r="K590" s="3"/>
      <c r="L590" s="3"/>
      <c r="M590" s="19"/>
    </row>
    <row r="591" spans="3:13" ht="12.75">
      <c r="C591" s="3"/>
      <c r="D591" s="3"/>
      <c r="E591" s="3"/>
      <c r="F591" s="3"/>
      <c r="G591" s="3"/>
      <c r="H591" s="3"/>
      <c r="I591" s="3"/>
      <c r="J591" s="3"/>
      <c r="K591" s="3"/>
      <c r="L591" s="3"/>
      <c r="M591" s="19"/>
    </row>
    <row r="592" spans="3:13" ht="12.75">
      <c r="C592" s="3"/>
      <c r="D592" s="3"/>
      <c r="E592" s="3"/>
      <c r="F592" s="3"/>
      <c r="G592" s="3"/>
      <c r="H592" s="3"/>
      <c r="I592" s="3"/>
      <c r="J592" s="3"/>
      <c r="K592" s="3"/>
      <c r="L592" s="3"/>
      <c r="M592" s="19"/>
    </row>
    <row r="593" spans="3:13" ht="12.75">
      <c r="C593" s="3"/>
      <c r="D593" s="3"/>
      <c r="E593" s="3"/>
      <c r="F593" s="3"/>
      <c r="G593" s="3"/>
      <c r="H593" s="3"/>
      <c r="I593" s="3"/>
      <c r="J593" s="3"/>
      <c r="K593" s="3"/>
      <c r="L593" s="3"/>
      <c r="M593" s="19"/>
    </row>
    <row r="594" spans="3:13" ht="12.75">
      <c r="C594" s="3"/>
      <c r="D594" s="3"/>
      <c r="E594" s="3"/>
      <c r="F594" s="3"/>
      <c r="G594" s="3"/>
      <c r="H594" s="3"/>
      <c r="I594" s="3"/>
      <c r="J594" s="3"/>
      <c r="K594" s="3"/>
      <c r="L594" s="3"/>
      <c r="M594" s="19"/>
    </row>
    <row r="595" spans="3:13" ht="12.75">
      <c r="C595" s="3"/>
      <c r="D595" s="3"/>
      <c r="E595" s="3"/>
      <c r="F595" s="3"/>
      <c r="G595" s="3"/>
      <c r="H595" s="3"/>
      <c r="I595" s="3"/>
      <c r="J595" s="3"/>
      <c r="K595" s="3"/>
      <c r="L595" s="3"/>
      <c r="M595" s="19"/>
    </row>
    <row r="596" spans="3:13" ht="12.75">
      <c r="C596" s="3"/>
      <c r="D596" s="3"/>
      <c r="E596" s="3"/>
      <c r="F596" s="3"/>
      <c r="G596" s="3"/>
      <c r="H596" s="3"/>
      <c r="I596" s="3"/>
      <c r="J596" s="3"/>
      <c r="K596" s="3"/>
      <c r="L596" s="3"/>
      <c r="M596" s="19"/>
    </row>
    <row r="597" spans="3:13" ht="12.75">
      <c r="C597" s="3"/>
      <c r="D597" s="3"/>
      <c r="E597" s="3"/>
      <c r="F597" s="3"/>
      <c r="G597" s="3"/>
      <c r="H597" s="3"/>
      <c r="I597" s="3"/>
      <c r="J597" s="3"/>
      <c r="K597" s="3"/>
      <c r="L597" s="3"/>
      <c r="M597" s="19"/>
    </row>
    <row r="598" spans="3:13" ht="12.75">
      <c r="C598" s="3"/>
      <c r="D598" s="3"/>
      <c r="E598" s="3"/>
      <c r="F598" s="3"/>
      <c r="G598" s="3"/>
      <c r="H598" s="3"/>
      <c r="I598" s="3"/>
      <c r="J598" s="3"/>
      <c r="K598" s="3"/>
      <c r="L598" s="3"/>
      <c r="M598" s="19"/>
    </row>
    <row r="599" spans="3:13" ht="12.75">
      <c r="C599" s="3"/>
      <c r="D599" s="3"/>
      <c r="E599" s="3"/>
      <c r="F599" s="3"/>
      <c r="G599" s="3"/>
      <c r="H599" s="3"/>
      <c r="I599" s="3"/>
      <c r="J599" s="3"/>
      <c r="K599" s="3"/>
      <c r="L599" s="3"/>
      <c r="M599" s="19"/>
    </row>
    <row r="600" spans="3:13" ht="12.75">
      <c r="C600" s="3"/>
      <c r="D600" s="3"/>
      <c r="E600" s="3"/>
      <c r="F600" s="3"/>
      <c r="G600" s="3"/>
      <c r="H600" s="3"/>
      <c r="I600" s="3"/>
      <c r="J600" s="3"/>
      <c r="K600" s="3"/>
      <c r="L600" s="3"/>
      <c r="M600" s="19"/>
    </row>
    <row r="601" spans="3:13" ht="12.75">
      <c r="C601" s="3"/>
      <c r="D601" s="3"/>
      <c r="E601" s="3"/>
      <c r="F601" s="3"/>
      <c r="G601" s="3"/>
      <c r="H601" s="3"/>
      <c r="I601" s="3"/>
      <c r="J601" s="3"/>
      <c r="K601" s="3"/>
      <c r="L601" s="3"/>
      <c r="M601" s="19"/>
    </row>
    <row r="602" spans="3:13" ht="12.75">
      <c r="C602" s="3"/>
      <c r="D602" s="3"/>
      <c r="E602" s="3"/>
      <c r="F602" s="3"/>
      <c r="G602" s="3"/>
      <c r="H602" s="3"/>
      <c r="I602" s="3"/>
      <c r="J602" s="3"/>
      <c r="K602" s="3"/>
      <c r="L602" s="3"/>
      <c r="M602" s="19"/>
    </row>
    <row r="603" spans="3:13" ht="12.75">
      <c r="C603" s="3"/>
      <c r="D603" s="3"/>
      <c r="E603" s="3"/>
      <c r="F603" s="3"/>
      <c r="G603" s="3"/>
      <c r="H603" s="3"/>
      <c r="I603" s="3"/>
      <c r="J603" s="3"/>
      <c r="K603" s="3"/>
      <c r="L603" s="3"/>
      <c r="M603" s="19"/>
    </row>
    <row r="604" spans="3:13" ht="12.75">
      <c r="C604" s="3"/>
      <c r="D604" s="3"/>
      <c r="E604" s="3"/>
      <c r="F604" s="3"/>
      <c r="G604" s="3"/>
      <c r="H604" s="3"/>
      <c r="I604" s="3"/>
      <c r="J604" s="3"/>
      <c r="K604" s="3"/>
      <c r="L604" s="3"/>
      <c r="M604" s="19"/>
    </row>
    <row r="605" spans="3:13" ht="12.75">
      <c r="C605" s="3"/>
      <c r="D605" s="3"/>
      <c r="E605" s="3"/>
      <c r="F605" s="3"/>
      <c r="G605" s="3"/>
      <c r="H605" s="3"/>
      <c r="I605" s="3"/>
      <c r="J605" s="3"/>
      <c r="K605" s="3"/>
      <c r="L605" s="3"/>
      <c r="M605" s="19"/>
    </row>
    <row r="606" spans="3:13" ht="12.75">
      <c r="C606" s="3"/>
      <c r="D606" s="3"/>
      <c r="E606" s="3"/>
      <c r="F606" s="3"/>
      <c r="G606" s="3"/>
      <c r="H606" s="3"/>
      <c r="I606" s="3"/>
      <c r="J606" s="3"/>
      <c r="K606" s="3"/>
      <c r="L606" s="3"/>
      <c r="M606" s="19"/>
    </row>
    <row r="607" spans="3:13" ht="12.75">
      <c r="C607" s="3"/>
      <c r="D607" s="3"/>
      <c r="E607" s="3"/>
      <c r="F607" s="3"/>
      <c r="G607" s="3"/>
      <c r="H607" s="3"/>
      <c r="I607" s="3"/>
      <c r="J607" s="3"/>
      <c r="K607" s="3"/>
      <c r="L607" s="3"/>
      <c r="M607" s="19"/>
    </row>
    <row r="608" spans="3:13" ht="12.75">
      <c r="C608" s="3"/>
      <c r="D608" s="3"/>
      <c r="E608" s="3"/>
      <c r="F608" s="3"/>
      <c r="G608" s="3"/>
      <c r="H608" s="3"/>
      <c r="I608" s="3"/>
      <c r="J608" s="3"/>
      <c r="K608" s="3"/>
      <c r="L608" s="3"/>
      <c r="M608" s="19"/>
    </row>
    <row r="609" spans="3:13" ht="12.75">
      <c r="C609" s="3"/>
      <c r="D609" s="3"/>
      <c r="E609" s="3"/>
      <c r="F609" s="3"/>
      <c r="G609" s="3"/>
      <c r="H609" s="3"/>
      <c r="I609" s="3"/>
      <c r="J609" s="3"/>
      <c r="K609" s="3"/>
      <c r="L609" s="3"/>
      <c r="M609" s="19"/>
    </row>
    <row r="610" spans="3:13" ht="12.75">
      <c r="C610" s="3"/>
      <c r="D610" s="3"/>
      <c r="E610" s="3"/>
      <c r="F610" s="3"/>
      <c r="G610" s="3"/>
      <c r="H610" s="3"/>
      <c r="I610" s="3"/>
      <c r="J610" s="3"/>
      <c r="K610" s="3"/>
      <c r="L610" s="3"/>
      <c r="M610" s="19"/>
    </row>
    <row r="611" spans="3:13" ht="12.75">
      <c r="C611" s="3"/>
      <c r="D611" s="3"/>
      <c r="E611" s="3"/>
      <c r="F611" s="3"/>
      <c r="G611" s="3"/>
      <c r="H611" s="3"/>
      <c r="I611" s="3"/>
      <c r="J611" s="3"/>
      <c r="K611" s="3"/>
      <c r="L611" s="3"/>
      <c r="M611" s="19"/>
    </row>
    <row r="612" spans="3:13" ht="12.75">
      <c r="C612" s="3"/>
      <c r="D612" s="3"/>
      <c r="E612" s="3"/>
      <c r="F612" s="3"/>
      <c r="G612" s="3"/>
      <c r="H612" s="3"/>
      <c r="I612" s="3"/>
      <c r="J612" s="3"/>
      <c r="K612" s="3"/>
      <c r="L612" s="3"/>
      <c r="M612" s="19"/>
    </row>
    <row r="613" spans="3:13" ht="12.75">
      <c r="C613" s="3"/>
      <c r="D613" s="3"/>
      <c r="E613" s="3"/>
      <c r="F613" s="3"/>
      <c r="G613" s="3"/>
      <c r="H613" s="3"/>
      <c r="I613" s="3"/>
      <c r="J613" s="3"/>
      <c r="K613" s="3"/>
      <c r="L613" s="3"/>
      <c r="M613" s="19"/>
    </row>
    <row r="614" spans="3:13" ht="12.75">
      <c r="C614" s="3"/>
      <c r="D614" s="3"/>
      <c r="E614" s="3"/>
      <c r="F614" s="3"/>
      <c r="G614" s="3"/>
      <c r="H614" s="3"/>
      <c r="I614" s="3"/>
      <c r="J614" s="3"/>
      <c r="K614" s="3"/>
      <c r="L614" s="3"/>
      <c r="M614" s="19"/>
    </row>
    <row r="615" spans="3:13" ht="12.75">
      <c r="C615" s="3"/>
      <c r="D615" s="3"/>
      <c r="E615" s="3"/>
      <c r="F615" s="3"/>
      <c r="G615" s="3"/>
      <c r="H615" s="3"/>
      <c r="I615" s="3"/>
      <c r="J615" s="3"/>
      <c r="K615" s="3"/>
      <c r="L615" s="3"/>
      <c r="M615" s="19"/>
    </row>
    <row r="616" spans="3:13" ht="12.75">
      <c r="C616" s="3"/>
      <c r="D616" s="3"/>
      <c r="E616" s="3"/>
      <c r="F616" s="3"/>
      <c r="G616" s="3"/>
      <c r="H616" s="3"/>
      <c r="I616" s="3"/>
      <c r="J616" s="3"/>
      <c r="K616" s="3"/>
      <c r="L616" s="3"/>
      <c r="M616" s="19"/>
    </row>
    <row r="617" spans="3:13" ht="12.75">
      <c r="C617" s="3"/>
      <c r="D617" s="3"/>
      <c r="E617" s="3"/>
      <c r="F617" s="3"/>
      <c r="G617" s="3"/>
      <c r="H617" s="3"/>
      <c r="I617" s="3"/>
      <c r="J617" s="3"/>
      <c r="K617" s="3"/>
      <c r="L617" s="3"/>
      <c r="M617" s="19"/>
    </row>
    <row r="618" spans="3:13" ht="12.75">
      <c r="C618" s="3"/>
      <c r="D618" s="3"/>
      <c r="E618" s="3"/>
      <c r="F618" s="3"/>
      <c r="G618" s="3"/>
      <c r="H618" s="3"/>
      <c r="I618" s="3"/>
      <c r="J618" s="3"/>
      <c r="K618" s="3"/>
      <c r="L618" s="3"/>
      <c r="M618" s="19"/>
    </row>
    <row r="619" spans="3:13" ht="12.75">
      <c r="C619" s="3"/>
      <c r="D619" s="3"/>
      <c r="E619" s="3"/>
      <c r="F619" s="3"/>
      <c r="G619" s="3"/>
      <c r="H619" s="3"/>
      <c r="I619" s="3"/>
      <c r="J619" s="3"/>
      <c r="K619" s="3"/>
      <c r="L619" s="3"/>
      <c r="M619" s="19"/>
    </row>
    <row r="620" spans="3:13" ht="12.75">
      <c r="C620" s="3"/>
      <c r="D620" s="3"/>
      <c r="E620" s="3"/>
      <c r="F620" s="3"/>
      <c r="G620" s="3"/>
      <c r="H620" s="3"/>
      <c r="I620" s="3"/>
      <c r="J620" s="3"/>
      <c r="K620" s="3"/>
      <c r="L620" s="3"/>
      <c r="M620" s="19"/>
    </row>
    <row r="621" spans="3:13" ht="12.75">
      <c r="C621" s="3"/>
      <c r="D621" s="3"/>
      <c r="E621" s="3"/>
      <c r="F621" s="3"/>
      <c r="G621" s="3"/>
      <c r="H621" s="3"/>
      <c r="I621" s="3"/>
      <c r="J621" s="3"/>
      <c r="K621" s="3"/>
      <c r="L621" s="3"/>
      <c r="M621" s="19"/>
    </row>
    <row r="622" spans="3:13" ht="12.75">
      <c r="C622" s="3"/>
      <c r="D622" s="3"/>
      <c r="E622" s="3"/>
      <c r="F622" s="3"/>
      <c r="G622" s="3"/>
      <c r="H622" s="3"/>
      <c r="I622" s="3"/>
      <c r="J622" s="3"/>
      <c r="K622" s="3"/>
      <c r="L622" s="3"/>
      <c r="M622" s="19"/>
    </row>
    <row r="623" spans="3:13" ht="12.75">
      <c r="C623" s="3"/>
      <c r="D623" s="3"/>
      <c r="E623" s="3"/>
      <c r="F623" s="3"/>
      <c r="G623" s="3"/>
      <c r="H623" s="3"/>
      <c r="I623" s="3"/>
      <c r="J623" s="3"/>
      <c r="K623" s="3"/>
      <c r="L623" s="3"/>
      <c r="M623" s="19"/>
    </row>
    <row r="624" spans="3:13" ht="12.75">
      <c r="C624" s="3"/>
      <c r="D624" s="3"/>
      <c r="E624" s="3"/>
      <c r="F624" s="3"/>
      <c r="G624" s="3"/>
      <c r="H624" s="3"/>
      <c r="I624" s="3"/>
      <c r="J624" s="3"/>
      <c r="K624" s="3"/>
      <c r="L624" s="3"/>
      <c r="M624" s="19"/>
    </row>
    <row r="625" spans="3:13" ht="12.75">
      <c r="C625" s="3"/>
      <c r="D625" s="3"/>
      <c r="E625" s="3"/>
      <c r="F625" s="3"/>
      <c r="G625" s="3"/>
      <c r="H625" s="3"/>
      <c r="I625" s="3"/>
      <c r="J625" s="3"/>
      <c r="K625" s="3"/>
      <c r="L625" s="3"/>
      <c r="M625" s="19"/>
    </row>
    <row r="626" spans="3:13" ht="12.75">
      <c r="C626" s="3"/>
      <c r="D626" s="3"/>
      <c r="E626" s="3"/>
      <c r="F626" s="3"/>
      <c r="G626" s="3"/>
      <c r="H626" s="3"/>
      <c r="I626" s="3"/>
      <c r="J626" s="3"/>
      <c r="K626" s="3"/>
      <c r="L626" s="3"/>
      <c r="M626" s="19"/>
    </row>
    <row r="627" spans="3:13" ht="12.75">
      <c r="C627" s="3"/>
      <c r="D627" s="3"/>
      <c r="E627" s="3"/>
      <c r="F627" s="3"/>
      <c r="G627" s="3"/>
      <c r="H627" s="3"/>
      <c r="I627" s="3"/>
      <c r="J627" s="3"/>
      <c r="K627" s="3"/>
      <c r="L627" s="3"/>
      <c r="M627" s="19"/>
    </row>
    <row r="628" spans="3:13" ht="12.75">
      <c r="C628" s="3"/>
      <c r="D628" s="3"/>
      <c r="E628" s="3"/>
      <c r="F628" s="3"/>
      <c r="G628" s="3"/>
      <c r="H628" s="3"/>
      <c r="I628" s="3"/>
      <c r="J628" s="3"/>
      <c r="K628" s="3"/>
      <c r="L628" s="3"/>
      <c r="M628" s="19"/>
    </row>
    <row r="629" spans="3:13" ht="12.75">
      <c r="C629" s="3"/>
      <c r="D629" s="3"/>
      <c r="E629" s="3"/>
      <c r="F629" s="3"/>
      <c r="G629" s="3"/>
      <c r="H629" s="3"/>
      <c r="I629" s="3"/>
      <c r="J629" s="3"/>
      <c r="K629" s="3"/>
      <c r="L629" s="3"/>
      <c r="M629" s="19"/>
    </row>
    <row r="630" spans="3:13" ht="12.75">
      <c r="C630" s="3"/>
      <c r="D630" s="3"/>
      <c r="E630" s="3"/>
      <c r="F630" s="3"/>
      <c r="G630" s="3"/>
      <c r="H630" s="3"/>
      <c r="I630" s="3"/>
      <c r="J630" s="3"/>
      <c r="K630" s="3"/>
      <c r="L630" s="3"/>
      <c r="M630" s="19"/>
    </row>
    <row r="631" spans="3:13" ht="12.75">
      <c r="C631" s="3"/>
      <c r="D631" s="3"/>
      <c r="E631" s="3"/>
      <c r="F631" s="3"/>
      <c r="G631" s="3"/>
      <c r="H631" s="3"/>
      <c r="I631" s="3"/>
      <c r="J631" s="3"/>
      <c r="K631" s="3"/>
      <c r="L631" s="3"/>
      <c r="M631" s="19"/>
    </row>
    <row r="632" spans="3:13" ht="12.75">
      <c r="C632" s="3"/>
      <c r="D632" s="3"/>
      <c r="E632" s="3"/>
      <c r="F632" s="3"/>
      <c r="G632" s="3"/>
      <c r="H632" s="3"/>
      <c r="I632" s="3"/>
      <c r="J632" s="3"/>
      <c r="K632" s="3"/>
      <c r="L632" s="3"/>
      <c r="M632" s="19"/>
    </row>
    <row r="633" spans="3:13" ht="12.75">
      <c r="C633" s="3"/>
      <c r="D633" s="3"/>
      <c r="E633" s="3"/>
      <c r="F633" s="3"/>
      <c r="G633" s="3"/>
      <c r="H633" s="3"/>
      <c r="I633" s="3"/>
      <c r="J633" s="3"/>
      <c r="K633" s="3"/>
      <c r="L633" s="3"/>
      <c r="M633" s="19"/>
    </row>
    <row r="634" spans="3:13" ht="12.75">
      <c r="C634" s="3"/>
      <c r="D634" s="3"/>
      <c r="E634" s="3"/>
      <c r="F634" s="3"/>
      <c r="G634" s="3"/>
      <c r="H634" s="3"/>
      <c r="I634" s="3"/>
      <c r="J634" s="3"/>
      <c r="K634" s="3"/>
      <c r="L634" s="3"/>
      <c r="M634" s="19"/>
    </row>
    <row r="635" spans="3:13" ht="12.75">
      <c r="C635" s="3"/>
      <c r="D635" s="3"/>
      <c r="E635" s="3"/>
      <c r="F635" s="3"/>
      <c r="G635" s="3"/>
      <c r="H635" s="3"/>
      <c r="I635" s="3"/>
      <c r="J635" s="3"/>
      <c r="K635" s="3"/>
      <c r="L635" s="3"/>
      <c r="M635" s="19"/>
    </row>
    <row r="636" spans="3:13" ht="12.75">
      <c r="C636" s="3"/>
      <c r="D636" s="3"/>
      <c r="E636" s="3"/>
      <c r="F636" s="3"/>
      <c r="G636" s="3"/>
      <c r="H636" s="3"/>
      <c r="I636" s="3"/>
      <c r="J636" s="3"/>
      <c r="K636" s="3"/>
      <c r="L636" s="3"/>
      <c r="M636" s="19"/>
    </row>
    <row r="637" spans="3:13" ht="12.75">
      <c r="C637" s="3"/>
      <c r="D637" s="3"/>
      <c r="E637" s="3"/>
      <c r="F637" s="3"/>
      <c r="G637" s="3"/>
      <c r="H637" s="3"/>
      <c r="I637" s="3"/>
      <c r="J637" s="3"/>
      <c r="K637" s="3"/>
      <c r="L637" s="3"/>
      <c r="M637" s="19"/>
    </row>
    <row r="638" spans="3:13" ht="12.75">
      <c r="C638" s="3"/>
      <c r="D638" s="3"/>
      <c r="E638" s="3"/>
      <c r="F638" s="3"/>
      <c r="G638" s="3"/>
      <c r="H638" s="3"/>
      <c r="I638" s="3"/>
      <c r="J638" s="3"/>
      <c r="K638" s="3"/>
      <c r="L638" s="3"/>
      <c r="M638" s="19"/>
    </row>
    <row r="639" spans="3:13" ht="12.75">
      <c r="C639" s="3"/>
      <c r="D639" s="3"/>
      <c r="E639" s="3"/>
      <c r="F639" s="3"/>
      <c r="G639" s="3"/>
      <c r="H639" s="3"/>
      <c r="I639" s="3"/>
      <c r="J639" s="3"/>
      <c r="K639" s="3"/>
      <c r="L639" s="3"/>
      <c r="M639" s="19"/>
    </row>
    <row r="640" spans="3:13" ht="12.75">
      <c r="C640" s="3"/>
      <c r="D640" s="3"/>
      <c r="E640" s="3"/>
      <c r="F640" s="3"/>
      <c r="G640" s="3"/>
      <c r="H640" s="3"/>
      <c r="I640" s="3"/>
      <c r="J640" s="3"/>
      <c r="K640" s="3"/>
      <c r="L640" s="3"/>
      <c r="M640" s="19"/>
    </row>
    <row r="641" spans="3:13" ht="12.75">
      <c r="C641" s="3"/>
      <c r="D641" s="3"/>
      <c r="E641" s="3"/>
      <c r="F641" s="3"/>
      <c r="G641" s="3"/>
      <c r="H641" s="3"/>
      <c r="I641" s="3"/>
      <c r="J641" s="3"/>
      <c r="K641" s="3"/>
      <c r="L641" s="3"/>
      <c r="M641" s="19"/>
    </row>
    <row r="642" spans="3:13" ht="12.75">
      <c r="C642" s="3"/>
      <c r="D642" s="3"/>
      <c r="E642" s="3"/>
      <c r="F642" s="3"/>
      <c r="G642" s="3"/>
      <c r="H642" s="3"/>
      <c r="I642" s="3"/>
      <c r="J642" s="3"/>
      <c r="K642" s="3"/>
      <c r="L642" s="3"/>
      <c r="M642" s="19"/>
    </row>
    <row r="643" spans="3:13" ht="12.75">
      <c r="C643" s="3"/>
      <c r="D643" s="3"/>
      <c r="E643" s="3"/>
      <c r="F643" s="3"/>
      <c r="G643" s="3"/>
      <c r="H643" s="3"/>
      <c r="I643" s="3"/>
      <c r="J643" s="3"/>
      <c r="K643" s="3"/>
      <c r="L643" s="3"/>
      <c r="M643" s="19"/>
    </row>
    <row r="644" spans="3:13" ht="12.75">
      <c r="C644" s="3"/>
      <c r="D644" s="3"/>
      <c r="E644" s="3"/>
      <c r="F644" s="3"/>
      <c r="G644" s="3"/>
      <c r="H644" s="3"/>
      <c r="I644" s="3"/>
      <c r="J644" s="3"/>
      <c r="K644" s="3"/>
      <c r="L644" s="3"/>
      <c r="M644" s="19"/>
    </row>
    <row r="645" spans="3:13" ht="12.75">
      <c r="C645" s="3"/>
      <c r="D645" s="3"/>
      <c r="E645" s="3"/>
      <c r="F645" s="3"/>
      <c r="G645" s="3"/>
      <c r="H645" s="3"/>
      <c r="I645" s="3"/>
      <c r="J645" s="3"/>
      <c r="K645" s="3"/>
      <c r="L645" s="3"/>
      <c r="M645" s="19"/>
    </row>
    <row r="646" spans="3:13" ht="12.75">
      <c r="C646" s="3"/>
      <c r="D646" s="3"/>
      <c r="E646" s="3"/>
      <c r="F646" s="3"/>
      <c r="G646" s="3"/>
      <c r="H646" s="3"/>
      <c r="I646" s="3"/>
      <c r="J646" s="3"/>
      <c r="K646" s="3"/>
      <c r="L646" s="3"/>
      <c r="M646" s="19"/>
    </row>
    <row r="647" spans="3:13" ht="12.75">
      <c r="C647" s="3"/>
      <c r="D647" s="3"/>
      <c r="E647" s="3"/>
      <c r="F647" s="3"/>
      <c r="G647" s="3"/>
      <c r="H647" s="3"/>
      <c r="I647" s="3"/>
      <c r="J647" s="3"/>
      <c r="K647" s="3"/>
      <c r="L647" s="3"/>
      <c r="M647" s="19"/>
    </row>
    <row r="648" spans="3:13" ht="12.75">
      <c r="C648" s="3"/>
      <c r="D648" s="3"/>
      <c r="E648" s="3"/>
      <c r="F648" s="3"/>
      <c r="G648" s="3"/>
      <c r="H648" s="3"/>
      <c r="I648" s="3"/>
      <c r="J648" s="3"/>
      <c r="K648" s="3"/>
      <c r="L648" s="3"/>
      <c r="M648" s="19"/>
    </row>
    <row r="649" spans="3:13" ht="12.75">
      <c r="C649" s="3"/>
      <c r="D649" s="3"/>
      <c r="E649" s="3"/>
      <c r="F649" s="3"/>
      <c r="G649" s="3"/>
      <c r="H649" s="3"/>
      <c r="I649" s="3"/>
      <c r="J649" s="3"/>
      <c r="K649" s="3"/>
      <c r="L649" s="3"/>
      <c r="M649" s="19"/>
    </row>
    <row r="650" spans="3:13" ht="12.75">
      <c r="C650" s="3"/>
      <c r="D650" s="3"/>
      <c r="E650" s="3"/>
      <c r="F650" s="3"/>
      <c r="G650" s="3"/>
      <c r="H650" s="3"/>
      <c r="I650" s="3"/>
      <c r="J650" s="3"/>
      <c r="K650" s="3"/>
      <c r="L650" s="3"/>
      <c r="M650" s="19"/>
    </row>
    <row r="651" spans="3:13" ht="12.75">
      <c r="C651" s="3"/>
      <c r="D651" s="3"/>
      <c r="E651" s="3"/>
      <c r="F651" s="3"/>
      <c r="G651" s="3"/>
      <c r="H651" s="3"/>
      <c r="I651" s="3"/>
      <c r="J651" s="3"/>
      <c r="K651" s="3"/>
      <c r="L651" s="3"/>
      <c r="M651" s="19"/>
    </row>
    <row r="652" spans="3:13" ht="12.75">
      <c r="C652" s="3"/>
      <c r="D652" s="3"/>
      <c r="E652" s="3"/>
      <c r="F652" s="3"/>
      <c r="G652" s="3"/>
      <c r="H652" s="3"/>
      <c r="I652" s="3"/>
      <c r="J652" s="3"/>
      <c r="K652" s="3"/>
      <c r="L652" s="3"/>
      <c r="M652" s="19"/>
    </row>
    <row r="653" spans="3:13" ht="12.75">
      <c r="C653" s="3"/>
      <c r="D653" s="3"/>
      <c r="E653" s="3"/>
      <c r="F653" s="3"/>
      <c r="G653" s="3"/>
      <c r="H653" s="3"/>
      <c r="I653" s="3"/>
      <c r="J653" s="3"/>
      <c r="K653" s="3"/>
      <c r="L653" s="3"/>
      <c r="M653" s="19"/>
    </row>
    <row r="654" spans="3:13" ht="12.75">
      <c r="C654" s="3"/>
      <c r="D654" s="3"/>
      <c r="E654" s="3"/>
      <c r="F654" s="3"/>
      <c r="G654" s="3"/>
      <c r="H654" s="3"/>
      <c r="I654" s="3"/>
      <c r="J654" s="3"/>
      <c r="K654" s="3"/>
      <c r="L654" s="3"/>
      <c r="M654" s="19"/>
    </row>
    <row r="655" spans="3:13" ht="12.75">
      <c r="C655" s="3"/>
      <c r="D655" s="3"/>
      <c r="E655" s="3"/>
      <c r="F655" s="3"/>
      <c r="G655" s="3"/>
      <c r="H655" s="3"/>
      <c r="I655" s="3"/>
      <c r="J655" s="3"/>
      <c r="K655" s="3"/>
      <c r="L655" s="3"/>
      <c r="M655" s="19"/>
    </row>
    <row r="656" spans="3:13" ht="12.75">
      <c r="C656" s="3"/>
      <c r="D656" s="3"/>
      <c r="E656" s="3"/>
      <c r="F656" s="3"/>
      <c r="G656" s="3"/>
      <c r="H656" s="3"/>
      <c r="I656" s="3"/>
      <c r="J656" s="3"/>
      <c r="K656" s="3"/>
      <c r="L656" s="3"/>
      <c r="M656" s="19"/>
    </row>
    <row r="657" spans="3:13" ht="12.75">
      <c r="C657" s="3"/>
      <c r="D657" s="3"/>
      <c r="E657" s="3"/>
      <c r="F657" s="3"/>
      <c r="G657" s="3"/>
      <c r="H657" s="3"/>
      <c r="I657" s="3"/>
      <c r="J657" s="3"/>
      <c r="K657" s="3"/>
      <c r="L657" s="3"/>
      <c r="M657" s="19"/>
    </row>
    <row r="658" spans="3:13" ht="12.75">
      <c r="C658" s="3"/>
      <c r="D658" s="3"/>
      <c r="E658" s="3"/>
      <c r="F658" s="3"/>
      <c r="G658" s="3"/>
      <c r="H658" s="3"/>
      <c r="I658" s="3"/>
      <c r="J658" s="3"/>
      <c r="K658" s="3"/>
      <c r="L658" s="3"/>
      <c r="M658" s="19"/>
    </row>
    <row r="659" spans="3:13" ht="12.75">
      <c r="C659" s="3"/>
      <c r="D659" s="3"/>
      <c r="E659" s="3"/>
      <c r="F659" s="3"/>
      <c r="G659" s="3"/>
      <c r="H659" s="3"/>
      <c r="I659" s="3"/>
      <c r="J659" s="3"/>
      <c r="K659" s="3"/>
      <c r="L659" s="3"/>
      <c r="M659" s="19"/>
    </row>
    <row r="660" spans="3:13" ht="12.75">
      <c r="C660" s="3"/>
      <c r="D660" s="3"/>
      <c r="E660" s="3"/>
      <c r="F660" s="3"/>
      <c r="G660" s="3"/>
      <c r="H660" s="3"/>
      <c r="I660" s="3"/>
      <c r="J660" s="3"/>
      <c r="K660" s="3"/>
      <c r="L660" s="3"/>
      <c r="M660" s="19"/>
    </row>
    <row r="661" spans="3:13" ht="12.75">
      <c r="C661" s="3"/>
      <c r="D661" s="3"/>
      <c r="E661" s="3"/>
      <c r="F661" s="3"/>
      <c r="G661" s="3"/>
      <c r="H661" s="3"/>
      <c r="I661" s="3"/>
      <c r="J661" s="3"/>
      <c r="K661" s="3"/>
      <c r="L661" s="3"/>
      <c r="M661" s="19"/>
    </row>
    <row r="662" spans="3:13" ht="12.75">
      <c r="C662" s="3"/>
      <c r="D662" s="3"/>
      <c r="E662" s="3"/>
      <c r="F662" s="3"/>
      <c r="G662" s="3"/>
      <c r="H662" s="3"/>
      <c r="I662" s="3"/>
      <c r="J662" s="3"/>
      <c r="K662" s="3"/>
      <c r="L662" s="3"/>
      <c r="M662" s="19"/>
    </row>
    <row r="663" spans="3:13" ht="12.75">
      <c r="C663" s="3"/>
      <c r="D663" s="3"/>
      <c r="E663" s="3"/>
      <c r="F663" s="3"/>
      <c r="G663" s="3"/>
      <c r="H663" s="3"/>
      <c r="I663" s="3"/>
      <c r="J663" s="3"/>
      <c r="K663" s="3"/>
      <c r="L663" s="3"/>
      <c r="M663" s="19"/>
    </row>
    <row r="664" spans="3:13" ht="12.75">
      <c r="C664" s="3"/>
      <c r="D664" s="3"/>
      <c r="E664" s="3"/>
      <c r="F664" s="3"/>
      <c r="G664" s="3"/>
      <c r="H664" s="3"/>
      <c r="I664" s="3"/>
      <c r="J664" s="3"/>
      <c r="K664" s="3"/>
      <c r="L664" s="3"/>
      <c r="M664" s="19"/>
    </row>
    <row r="665" spans="3:13" ht="12.75">
      <c r="C665" s="3"/>
      <c r="D665" s="3"/>
      <c r="E665" s="3"/>
      <c r="F665" s="3"/>
      <c r="G665" s="3"/>
      <c r="H665" s="3"/>
      <c r="I665" s="3"/>
      <c r="J665" s="3"/>
      <c r="K665" s="3"/>
      <c r="L665" s="3"/>
      <c r="M665" s="19"/>
    </row>
    <row r="666" spans="3:13" ht="12.75">
      <c r="C666" s="3"/>
      <c r="D666" s="3"/>
      <c r="E666" s="3"/>
      <c r="F666" s="3"/>
      <c r="G666" s="3"/>
      <c r="H666" s="3"/>
      <c r="I666" s="3"/>
      <c r="J666" s="3"/>
      <c r="K666" s="3"/>
      <c r="L666" s="3"/>
      <c r="M666" s="19"/>
    </row>
    <row r="667" spans="3:13" ht="12.75">
      <c r="C667" s="3"/>
      <c r="D667" s="3"/>
      <c r="E667" s="3"/>
      <c r="F667" s="3"/>
      <c r="G667" s="3"/>
      <c r="H667" s="3"/>
      <c r="I667" s="3"/>
      <c r="J667" s="3"/>
      <c r="K667" s="3"/>
      <c r="L667" s="3"/>
      <c r="M667" s="19"/>
    </row>
    <row r="668" spans="3:13" ht="12.75">
      <c r="C668" s="3"/>
      <c r="D668" s="3"/>
      <c r="E668" s="3"/>
      <c r="F668" s="3"/>
      <c r="G668" s="3"/>
      <c r="H668" s="3"/>
      <c r="I668" s="3"/>
      <c r="J668" s="3"/>
      <c r="K668" s="3"/>
      <c r="L668" s="3"/>
      <c r="M668" s="19"/>
    </row>
    <row r="669" spans="3:13" ht="12.75">
      <c r="C669" s="3"/>
      <c r="D669" s="3"/>
      <c r="E669" s="3"/>
      <c r="F669" s="3"/>
      <c r="G669" s="3"/>
      <c r="H669" s="3"/>
      <c r="I669" s="3"/>
      <c r="J669" s="3"/>
      <c r="K669" s="3"/>
      <c r="L669" s="3"/>
      <c r="M669" s="19"/>
    </row>
    <row r="670" spans="3:13" ht="12.75">
      <c r="C670" s="3"/>
      <c r="D670" s="3"/>
      <c r="E670" s="3"/>
      <c r="F670" s="3"/>
      <c r="G670" s="3"/>
      <c r="H670" s="3"/>
      <c r="I670" s="3"/>
      <c r="J670" s="3"/>
      <c r="K670" s="3"/>
      <c r="L670" s="3"/>
      <c r="M670" s="19"/>
    </row>
    <row r="671" spans="3:13" ht="12.75">
      <c r="C671" s="3"/>
      <c r="D671" s="3"/>
      <c r="E671" s="3"/>
      <c r="F671" s="3"/>
      <c r="G671" s="3"/>
      <c r="H671" s="3"/>
      <c r="I671" s="3"/>
      <c r="J671" s="3"/>
      <c r="K671" s="3"/>
      <c r="L671" s="3"/>
      <c r="M671" s="19"/>
    </row>
    <row r="672" spans="3:13" ht="12.75">
      <c r="C672" s="3"/>
      <c r="D672" s="3"/>
      <c r="E672" s="3"/>
      <c r="F672" s="3"/>
      <c r="G672" s="3"/>
      <c r="H672" s="3"/>
      <c r="I672" s="3"/>
      <c r="J672" s="3"/>
      <c r="K672" s="3"/>
      <c r="L672" s="3"/>
      <c r="M672" s="19"/>
    </row>
    <row r="673" spans="3:13" ht="12.75">
      <c r="C673" s="3"/>
      <c r="D673" s="3"/>
      <c r="E673" s="3"/>
      <c r="F673" s="3"/>
      <c r="G673" s="3"/>
      <c r="H673" s="3"/>
      <c r="I673" s="3"/>
      <c r="J673" s="3"/>
      <c r="K673" s="3"/>
      <c r="L673" s="3"/>
      <c r="M673" s="19"/>
    </row>
    <row r="674" spans="3:13" ht="12.75">
      <c r="C674" s="3"/>
      <c r="D674" s="3"/>
      <c r="E674" s="3"/>
      <c r="F674" s="3"/>
      <c r="G674" s="3"/>
      <c r="H674" s="3"/>
      <c r="I674" s="3"/>
      <c r="J674" s="3"/>
      <c r="K674" s="3"/>
      <c r="L674" s="3"/>
      <c r="M674" s="19"/>
    </row>
    <row r="675" spans="3:13" ht="12.75">
      <c r="C675" s="3"/>
      <c r="D675" s="3"/>
      <c r="E675" s="3"/>
      <c r="F675" s="3"/>
      <c r="G675" s="3"/>
      <c r="H675" s="3"/>
      <c r="I675" s="3"/>
      <c r="J675" s="3"/>
      <c r="K675" s="3"/>
      <c r="L675" s="3"/>
      <c r="M675" s="19"/>
    </row>
    <row r="676" spans="3:13" ht="12.75">
      <c r="C676" s="3"/>
      <c r="D676" s="3"/>
      <c r="E676" s="3"/>
      <c r="F676" s="3"/>
      <c r="G676" s="3"/>
      <c r="H676" s="3"/>
      <c r="I676" s="3"/>
      <c r="J676" s="3"/>
      <c r="K676" s="3"/>
      <c r="L676" s="3"/>
      <c r="M676" s="19"/>
    </row>
    <row r="677" spans="3:13" ht="12.75">
      <c r="C677" s="3"/>
      <c r="D677" s="3"/>
      <c r="E677" s="3"/>
      <c r="F677" s="3"/>
      <c r="G677" s="3"/>
      <c r="H677" s="3"/>
      <c r="I677" s="3"/>
      <c r="J677" s="3"/>
      <c r="K677" s="3"/>
      <c r="L677" s="3"/>
      <c r="M677" s="19"/>
    </row>
    <row r="678" spans="3:13" ht="12.75">
      <c r="C678" s="3"/>
      <c r="D678" s="3"/>
      <c r="E678" s="3"/>
      <c r="F678" s="3"/>
      <c r="G678" s="3"/>
      <c r="H678" s="3"/>
      <c r="I678" s="3"/>
      <c r="J678" s="3"/>
      <c r="K678" s="3"/>
      <c r="L678" s="3"/>
      <c r="M678" s="19"/>
    </row>
    <row r="679" spans="3:13" ht="12.75">
      <c r="C679" s="3"/>
      <c r="D679" s="3"/>
      <c r="E679" s="3"/>
      <c r="F679" s="3"/>
      <c r="G679" s="3"/>
      <c r="H679" s="3"/>
      <c r="I679" s="3"/>
      <c r="J679" s="3"/>
      <c r="K679" s="3"/>
      <c r="L679" s="3"/>
      <c r="M679" s="19"/>
    </row>
    <row r="680" spans="3:13" ht="12.75">
      <c r="C680" s="3"/>
      <c r="D680" s="3"/>
      <c r="E680" s="3"/>
      <c r="F680" s="3"/>
      <c r="G680" s="3"/>
      <c r="H680" s="3"/>
      <c r="I680" s="3"/>
      <c r="J680" s="3"/>
      <c r="K680" s="3"/>
      <c r="L680" s="3"/>
      <c r="M680" s="19"/>
    </row>
    <row r="681" spans="3:13" ht="12.75">
      <c r="C681" s="3"/>
      <c r="D681" s="3"/>
      <c r="E681" s="3"/>
      <c r="F681" s="3"/>
      <c r="G681" s="3"/>
      <c r="H681" s="3"/>
      <c r="I681" s="3"/>
      <c r="J681" s="3"/>
      <c r="K681" s="3"/>
      <c r="L681" s="3"/>
      <c r="M681" s="19"/>
    </row>
    <row r="682" spans="3:13" ht="12.75">
      <c r="C682" s="3"/>
      <c r="D682" s="3"/>
      <c r="E682" s="3"/>
      <c r="F682" s="3"/>
      <c r="G682" s="3"/>
      <c r="H682" s="3"/>
      <c r="I682" s="3"/>
      <c r="J682" s="3"/>
      <c r="K682" s="3"/>
      <c r="L682" s="3"/>
      <c r="M682" s="19"/>
    </row>
    <row r="683" spans="3:13" ht="12.75">
      <c r="C683" s="3"/>
      <c r="D683" s="3"/>
      <c r="E683" s="3"/>
      <c r="F683" s="3"/>
      <c r="G683" s="3"/>
      <c r="H683" s="3"/>
      <c r="I683" s="3"/>
      <c r="J683" s="3"/>
      <c r="K683" s="3"/>
      <c r="L683" s="3"/>
      <c r="M683" s="19"/>
    </row>
    <row r="684" spans="3:13" ht="12.75">
      <c r="C684" s="3"/>
      <c r="D684" s="3"/>
      <c r="E684" s="3"/>
      <c r="F684" s="3"/>
      <c r="G684" s="3"/>
      <c r="H684" s="3"/>
      <c r="I684" s="3"/>
      <c r="J684" s="3"/>
      <c r="K684" s="3"/>
      <c r="L684" s="3"/>
      <c r="M684" s="19"/>
    </row>
    <row r="685" spans="3:13" ht="12.75">
      <c r="C685" s="3"/>
      <c r="D685" s="3"/>
      <c r="E685" s="3"/>
      <c r="F685" s="3"/>
      <c r="G685" s="3"/>
      <c r="H685" s="3"/>
      <c r="I685" s="3"/>
      <c r="J685" s="3"/>
      <c r="K685" s="3"/>
      <c r="L685" s="3"/>
      <c r="M685" s="19"/>
    </row>
    <row r="686" spans="3:13" ht="12.75">
      <c r="C686" s="3"/>
      <c r="D686" s="3"/>
      <c r="E686" s="3"/>
      <c r="F686" s="3"/>
      <c r="G686" s="3"/>
      <c r="H686" s="3"/>
      <c r="I686" s="3"/>
      <c r="J686" s="3"/>
      <c r="K686" s="3"/>
      <c r="L686" s="3"/>
      <c r="M686" s="19"/>
    </row>
    <row r="687" spans="3:13" ht="12.75">
      <c r="C687" s="3"/>
      <c r="D687" s="3"/>
      <c r="E687" s="3"/>
      <c r="F687" s="3"/>
      <c r="G687" s="3"/>
      <c r="H687" s="3"/>
      <c r="I687" s="3"/>
      <c r="J687" s="3"/>
      <c r="K687" s="3"/>
      <c r="L687" s="3"/>
      <c r="M687" s="19"/>
    </row>
    <row r="688" spans="3:13" ht="12.75">
      <c r="C688" s="3"/>
      <c r="D688" s="3"/>
      <c r="E688" s="3"/>
      <c r="F688" s="3"/>
      <c r="G688" s="3"/>
      <c r="H688" s="3"/>
      <c r="I688" s="3"/>
      <c r="J688" s="3"/>
      <c r="K688" s="3"/>
      <c r="L688" s="3"/>
      <c r="M688" s="19"/>
    </row>
    <row r="689" spans="3:13" ht="12.75">
      <c r="C689" s="3"/>
      <c r="D689" s="3"/>
      <c r="E689" s="3"/>
      <c r="F689" s="3"/>
      <c r="G689" s="3"/>
      <c r="H689" s="3"/>
      <c r="I689" s="3"/>
      <c r="J689" s="3"/>
      <c r="K689" s="3"/>
      <c r="L689" s="3"/>
      <c r="M689" s="19"/>
    </row>
    <row r="690" spans="3:13" ht="12.75">
      <c r="C690" s="3"/>
      <c r="D690" s="3"/>
      <c r="E690" s="3"/>
      <c r="F690" s="3"/>
      <c r="G690" s="3"/>
      <c r="H690" s="3"/>
      <c r="I690" s="3"/>
      <c r="J690" s="3"/>
      <c r="K690" s="3"/>
      <c r="L690" s="3"/>
      <c r="M690" s="19"/>
    </row>
    <row r="691" spans="3:13" ht="12.75">
      <c r="C691" s="3"/>
      <c r="D691" s="3"/>
      <c r="E691" s="3"/>
      <c r="F691" s="3"/>
      <c r="G691" s="3"/>
      <c r="H691" s="3"/>
      <c r="I691" s="3"/>
      <c r="J691" s="3"/>
      <c r="K691" s="3"/>
      <c r="L691" s="3"/>
      <c r="M691" s="19"/>
    </row>
    <row r="692" spans="3:13" ht="12.75">
      <c r="C692" s="3"/>
      <c r="D692" s="3"/>
      <c r="E692" s="3"/>
      <c r="F692" s="3"/>
      <c r="G692" s="3"/>
      <c r="H692" s="3"/>
      <c r="I692" s="3"/>
      <c r="J692" s="3"/>
      <c r="K692" s="3"/>
      <c r="L692" s="3"/>
      <c r="M692" s="19"/>
    </row>
    <row r="693" spans="3:13" ht="12.75">
      <c r="C693" s="3"/>
      <c r="D693" s="3"/>
      <c r="E693" s="3"/>
      <c r="F693" s="3"/>
      <c r="G693" s="3"/>
      <c r="H693" s="3"/>
      <c r="I693" s="3"/>
      <c r="J693" s="3"/>
      <c r="K693" s="3"/>
      <c r="L693" s="3"/>
      <c r="M693" s="19"/>
    </row>
    <row r="694" spans="3:13" ht="12.75">
      <c r="C694" s="3"/>
      <c r="D694" s="3"/>
      <c r="E694" s="3"/>
      <c r="F694" s="3"/>
      <c r="G694" s="3"/>
      <c r="H694" s="3"/>
      <c r="I694" s="3"/>
      <c r="J694" s="3"/>
      <c r="K694" s="3"/>
      <c r="L694" s="3"/>
      <c r="M694" s="19"/>
    </row>
    <row r="695" spans="3:13" ht="12.75">
      <c r="C695" s="3"/>
      <c r="D695" s="3"/>
      <c r="E695" s="3"/>
      <c r="F695" s="3"/>
      <c r="G695" s="3"/>
      <c r="H695" s="3"/>
      <c r="I695" s="3"/>
      <c r="J695" s="3"/>
      <c r="K695" s="3"/>
      <c r="L695" s="3"/>
      <c r="M695" s="19"/>
    </row>
    <row r="696" spans="3:13" ht="12.75">
      <c r="C696" s="3"/>
      <c r="D696" s="3"/>
      <c r="E696" s="3"/>
      <c r="F696" s="3"/>
      <c r="G696" s="3"/>
      <c r="H696" s="3"/>
      <c r="I696" s="3"/>
      <c r="J696" s="3"/>
      <c r="K696" s="3"/>
      <c r="L696" s="3"/>
      <c r="M696" s="19"/>
    </row>
    <row r="697" spans="3:13" ht="12.75">
      <c r="C697" s="3"/>
      <c r="D697" s="3"/>
      <c r="E697" s="3"/>
      <c r="F697" s="3"/>
      <c r="G697" s="3"/>
      <c r="H697" s="3"/>
      <c r="I697" s="3"/>
      <c r="J697" s="3"/>
      <c r="K697" s="3"/>
      <c r="L697" s="3"/>
      <c r="M697" s="19"/>
    </row>
    <row r="698" spans="3:13" ht="12.75">
      <c r="C698" s="3"/>
      <c r="D698" s="3"/>
      <c r="E698" s="3"/>
      <c r="F698" s="3"/>
      <c r="G698" s="3"/>
      <c r="H698" s="3"/>
      <c r="I698" s="3"/>
      <c r="J698" s="3"/>
      <c r="K698" s="3"/>
      <c r="L698" s="3"/>
      <c r="M698" s="19"/>
    </row>
    <row r="699" spans="3:13" ht="12.75">
      <c r="C699" s="3"/>
      <c r="D699" s="3"/>
      <c r="E699" s="3"/>
      <c r="F699" s="3"/>
      <c r="G699" s="3"/>
      <c r="H699" s="3"/>
      <c r="I699" s="3"/>
      <c r="J699" s="3"/>
      <c r="K699" s="3"/>
      <c r="L699" s="3"/>
      <c r="M699" s="19"/>
    </row>
    <row r="700" spans="3:13" ht="12.75">
      <c r="C700" s="3"/>
      <c r="D700" s="3"/>
      <c r="E700" s="3"/>
      <c r="F700" s="3"/>
      <c r="G700" s="3"/>
      <c r="H700" s="3"/>
      <c r="I700" s="3"/>
      <c r="J700" s="3"/>
      <c r="K700" s="3"/>
      <c r="L700" s="3"/>
      <c r="M700" s="19"/>
    </row>
    <row r="701" spans="3:13" ht="12.75">
      <c r="C701" s="3"/>
      <c r="D701" s="3"/>
      <c r="E701" s="3"/>
      <c r="F701" s="3"/>
      <c r="G701" s="3"/>
      <c r="H701" s="3"/>
      <c r="I701" s="3"/>
      <c r="J701" s="3"/>
      <c r="K701" s="3"/>
      <c r="L701" s="3"/>
      <c r="M701" s="19"/>
    </row>
    <row r="702" spans="3:13" ht="12.75">
      <c r="C702" s="3"/>
      <c r="D702" s="3"/>
      <c r="E702" s="3"/>
      <c r="F702" s="3"/>
      <c r="G702" s="3"/>
      <c r="H702" s="3"/>
      <c r="I702" s="3"/>
      <c r="J702" s="3"/>
      <c r="K702" s="3"/>
      <c r="L702" s="3"/>
      <c r="M702" s="19"/>
    </row>
    <row r="703" spans="3:13" ht="12.75">
      <c r="C703" s="3"/>
      <c r="D703" s="3"/>
      <c r="E703" s="3"/>
      <c r="F703" s="3"/>
      <c r="G703" s="3"/>
      <c r="H703" s="3"/>
      <c r="I703" s="3"/>
      <c r="J703" s="3"/>
      <c r="K703" s="3"/>
      <c r="L703" s="3"/>
      <c r="M703" s="19"/>
    </row>
    <row r="704" spans="3:13" ht="12.75">
      <c r="C704" s="3"/>
      <c r="D704" s="3"/>
      <c r="E704" s="3"/>
      <c r="F704" s="3"/>
      <c r="G704" s="3"/>
      <c r="H704" s="3"/>
      <c r="I704" s="3"/>
      <c r="J704" s="3"/>
      <c r="K704" s="3"/>
      <c r="L704" s="3"/>
      <c r="M704" s="19"/>
    </row>
    <row r="705" spans="3:13" ht="12.75">
      <c r="C705" s="3"/>
      <c r="D705" s="3"/>
      <c r="E705" s="3"/>
      <c r="F705" s="3"/>
      <c r="G705" s="3"/>
      <c r="H705" s="3"/>
      <c r="I705" s="3"/>
      <c r="J705" s="3"/>
      <c r="K705" s="3"/>
      <c r="L705" s="3"/>
      <c r="M705" s="19"/>
    </row>
    <row r="706" spans="3:13" ht="12.75">
      <c r="C706" s="3"/>
      <c r="D706" s="3"/>
      <c r="E706" s="3"/>
      <c r="F706" s="3"/>
      <c r="G706" s="3"/>
      <c r="H706" s="3"/>
      <c r="I706" s="3"/>
      <c r="J706" s="3"/>
      <c r="K706" s="3"/>
      <c r="L706" s="3"/>
      <c r="M706" s="19"/>
    </row>
    <row r="707" spans="3:13" ht="12.75">
      <c r="C707" s="3"/>
      <c r="D707" s="3"/>
      <c r="E707" s="3"/>
      <c r="F707" s="3"/>
      <c r="G707" s="3"/>
      <c r="H707" s="3"/>
      <c r="I707" s="3"/>
      <c r="J707" s="3"/>
      <c r="K707" s="3"/>
      <c r="L707" s="3"/>
      <c r="M707" s="19"/>
    </row>
    <row r="708" spans="3:13" ht="12.75">
      <c r="C708" s="3"/>
      <c r="D708" s="3"/>
      <c r="E708" s="3"/>
      <c r="F708" s="3"/>
      <c r="G708" s="3"/>
      <c r="H708" s="3"/>
      <c r="I708" s="3"/>
      <c r="J708" s="3"/>
      <c r="K708" s="3"/>
      <c r="L708" s="3"/>
      <c r="M708" s="19"/>
    </row>
    <row r="709" spans="3:13" ht="12.75">
      <c r="C709" s="3"/>
      <c r="D709" s="3"/>
      <c r="E709" s="3"/>
      <c r="F709" s="3"/>
      <c r="G709" s="3"/>
      <c r="H709" s="3"/>
      <c r="I709" s="3"/>
      <c r="J709" s="3"/>
      <c r="K709" s="3"/>
      <c r="L709" s="3"/>
      <c r="M709" s="19"/>
    </row>
    <row r="710" spans="3:13" ht="12.75">
      <c r="C710" s="3"/>
      <c r="D710" s="3"/>
      <c r="E710" s="3"/>
      <c r="F710" s="3"/>
      <c r="G710" s="3"/>
      <c r="H710" s="3"/>
      <c r="I710" s="3"/>
      <c r="J710" s="3"/>
      <c r="K710" s="3"/>
      <c r="L710" s="3"/>
      <c r="M710" s="19"/>
    </row>
    <row r="711" spans="3:13" ht="12.75">
      <c r="C711" s="3"/>
      <c r="D711" s="3"/>
      <c r="E711" s="3"/>
      <c r="F711" s="3"/>
      <c r="G711" s="3"/>
      <c r="H711" s="3"/>
      <c r="I711" s="3"/>
      <c r="J711" s="3"/>
      <c r="K711" s="3"/>
      <c r="L711" s="3"/>
      <c r="M711" s="19"/>
    </row>
    <row r="712" spans="3:13" ht="12.75">
      <c r="C712" s="3"/>
      <c r="D712" s="3"/>
      <c r="E712" s="3"/>
      <c r="F712" s="3"/>
      <c r="G712" s="3"/>
      <c r="H712" s="3"/>
      <c r="I712" s="3"/>
      <c r="J712" s="3"/>
      <c r="K712" s="3"/>
      <c r="L712" s="3"/>
      <c r="M712" s="19"/>
    </row>
    <row r="713" spans="3:13" ht="12.75">
      <c r="C713" s="3"/>
      <c r="D713" s="3"/>
      <c r="E713" s="3"/>
      <c r="F713" s="3"/>
      <c r="G713" s="3"/>
      <c r="H713" s="3"/>
      <c r="I713" s="3"/>
      <c r="J713" s="3"/>
      <c r="K713" s="3"/>
      <c r="L713" s="3"/>
      <c r="M713" s="19"/>
    </row>
    <row r="714" spans="3:13" ht="12.75">
      <c r="C714" s="3"/>
      <c r="D714" s="3"/>
      <c r="E714" s="3"/>
      <c r="F714" s="3"/>
      <c r="G714" s="3"/>
      <c r="H714" s="3"/>
      <c r="I714" s="3"/>
      <c r="J714" s="3"/>
      <c r="K714" s="3"/>
      <c r="L714" s="3"/>
      <c r="M714" s="19"/>
    </row>
    <row r="715" spans="3:13" ht="12.75">
      <c r="C715" s="3"/>
      <c r="D715" s="3"/>
      <c r="E715" s="3"/>
      <c r="F715" s="3"/>
      <c r="G715" s="3"/>
      <c r="H715" s="3"/>
      <c r="I715" s="3"/>
      <c r="J715" s="3"/>
      <c r="K715" s="3"/>
      <c r="L715" s="3"/>
      <c r="M715" s="19"/>
    </row>
    <row r="716" spans="3:13" ht="12.75">
      <c r="C716" s="3"/>
      <c r="D716" s="3"/>
      <c r="E716" s="3"/>
      <c r="F716" s="3"/>
      <c r="G716" s="3"/>
      <c r="H716" s="3"/>
      <c r="I716" s="3"/>
      <c r="J716" s="3"/>
      <c r="K716" s="3"/>
      <c r="L716" s="3"/>
      <c r="M716" s="19"/>
    </row>
    <row r="717" spans="3:13" ht="12.75">
      <c r="C717" s="3"/>
      <c r="D717" s="3"/>
      <c r="E717" s="3"/>
      <c r="F717" s="3"/>
      <c r="G717" s="3"/>
      <c r="H717" s="3"/>
      <c r="I717" s="3"/>
      <c r="J717" s="3"/>
      <c r="K717" s="3"/>
      <c r="L717" s="3"/>
      <c r="M717" s="19"/>
    </row>
    <row r="718" spans="3:13" ht="12.75">
      <c r="C718" s="3"/>
      <c r="D718" s="3"/>
      <c r="E718" s="3"/>
      <c r="F718" s="3"/>
      <c r="G718" s="3"/>
      <c r="H718" s="3"/>
      <c r="I718" s="3"/>
      <c r="J718" s="3"/>
      <c r="K718" s="3"/>
      <c r="L718" s="3"/>
      <c r="M718" s="19"/>
    </row>
    <row r="719" spans="3:13" ht="12.75">
      <c r="C719" s="3"/>
      <c r="D719" s="3"/>
      <c r="E719" s="3"/>
      <c r="F719" s="3"/>
      <c r="G719" s="3"/>
      <c r="H719" s="3"/>
      <c r="I719" s="3"/>
      <c r="J719" s="3"/>
      <c r="K719" s="3"/>
      <c r="L719" s="3"/>
      <c r="M719" s="19"/>
    </row>
    <row r="720" spans="3:13" ht="12.75">
      <c r="C720" s="3"/>
      <c r="D720" s="3"/>
      <c r="E720" s="3"/>
      <c r="F720" s="3"/>
      <c r="G720" s="3"/>
      <c r="H720" s="3"/>
      <c r="I720" s="3"/>
      <c r="J720" s="3"/>
      <c r="K720" s="3"/>
      <c r="L720" s="3"/>
      <c r="M720" s="19"/>
    </row>
    <row r="721" spans="3:13" ht="12.75">
      <c r="C721" s="3"/>
      <c r="D721" s="3"/>
      <c r="E721" s="3"/>
      <c r="F721" s="3"/>
      <c r="G721" s="3"/>
      <c r="H721" s="3"/>
      <c r="I721" s="3"/>
      <c r="J721" s="3"/>
      <c r="K721" s="3"/>
      <c r="L721" s="3"/>
      <c r="M721" s="19"/>
    </row>
    <row r="722" spans="3:13" ht="12.75">
      <c r="C722" s="3"/>
      <c r="D722" s="3"/>
      <c r="E722" s="3"/>
      <c r="F722" s="3"/>
      <c r="G722" s="3"/>
      <c r="H722" s="3"/>
      <c r="I722" s="3"/>
      <c r="J722" s="3"/>
      <c r="K722" s="3"/>
      <c r="L722" s="3"/>
      <c r="M722" s="19"/>
    </row>
    <row r="723" spans="3:13" ht="12.75">
      <c r="C723" s="3"/>
      <c r="D723" s="3"/>
      <c r="E723" s="3"/>
      <c r="F723" s="3"/>
      <c r="G723" s="3"/>
      <c r="H723" s="3"/>
      <c r="I723" s="3"/>
      <c r="J723" s="3"/>
      <c r="K723" s="3"/>
      <c r="L723" s="3"/>
      <c r="M723" s="19"/>
    </row>
    <row r="724" spans="3:13" ht="12.75">
      <c r="C724" s="3"/>
      <c r="D724" s="3"/>
      <c r="E724" s="3"/>
      <c r="F724" s="3"/>
      <c r="G724" s="3"/>
      <c r="H724" s="3"/>
      <c r="I724" s="3"/>
      <c r="J724" s="3"/>
      <c r="K724" s="3"/>
      <c r="L724" s="3"/>
      <c r="M724" s="19"/>
    </row>
    <row r="725" spans="3:13" ht="12.75">
      <c r="C725" s="3"/>
      <c r="D725" s="3"/>
      <c r="E725" s="3"/>
      <c r="F725" s="3"/>
      <c r="G725" s="3"/>
      <c r="H725" s="3"/>
      <c r="I725" s="3"/>
      <c r="J725" s="3"/>
      <c r="K725" s="3"/>
      <c r="L725" s="3"/>
      <c r="M725" s="19"/>
    </row>
    <row r="726" spans="3:13" ht="12.75">
      <c r="C726" s="3"/>
      <c r="D726" s="3"/>
      <c r="E726" s="3"/>
      <c r="F726" s="3"/>
      <c r="G726" s="3"/>
      <c r="H726" s="3"/>
      <c r="I726" s="3"/>
      <c r="J726" s="3"/>
      <c r="K726" s="3"/>
      <c r="L726" s="3"/>
      <c r="M726" s="19"/>
    </row>
    <row r="727" spans="3:13" ht="12.75">
      <c r="C727" s="3"/>
      <c r="D727" s="3"/>
      <c r="E727" s="3"/>
      <c r="F727" s="3"/>
      <c r="G727" s="3"/>
      <c r="H727" s="3"/>
      <c r="I727" s="3"/>
      <c r="J727" s="3"/>
      <c r="K727" s="3"/>
      <c r="L727" s="3"/>
      <c r="M727" s="19"/>
    </row>
    <row r="728" spans="3:13" ht="12.75">
      <c r="C728" s="3"/>
      <c r="D728" s="3"/>
      <c r="E728" s="3"/>
      <c r="F728" s="3"/>
      <c r="G728" s="3"/>
      <c r="H728" s="3"/>
      <c r="I728" s="3"/>
      <c r="J728" s="3"/>
      <c r="K728" s="3"/>
      <c r="L728" s="3"/>
      <c r="M728" s="19"/>
    </row>
    <row r="729" spans="3:13" ht="12.75">
      <c r="C729" s="3"/>
      <c r="D729" s="3"/>
      <c r="E729" s="3"/>
      <c r="F729" s="3"/>
      <c r="G729" s="3"/>
      <c r="H729" s="3"/>
      <c r="I729" s="3"/>
      <c r="J729" s="3"/>
      <c r="K729" s="3"/>
      <c r="L729" s="3"/>
      <c r="M729" s="19"/>
    </row>
    <row r="730" spans="3:13" ht="12.75">
      <c r="C730" s="3"/>
      <c r="D730" s="3"/>
      <c r="E730" s="3"/>
      <c r="F730" s="3"/>
      <c r="G730" s="3"/>
      <c r="H730" s="3"/>
      <c r="I730" s="3"/>
      <c r="J730" s="3"/>
      <c r="K730" s="3"/>
      <c r="L730" s="3"/>
      <c r="M730" s="19"/>
    </row>
    <row r="731" spans="3:13" ht="12.75">
      <c r="C731" s="3"/>
      <c r="D731" s="3"/>
      <c r="E731" s="3"/>
      <c r="F731" s="3"/>
      <c r="G731" s="3"/>
      <c r="H731" s="3"/>
      <c r="I731" s="3"/>
      <c r="J731" s="3"/>
      <c r="K731" s="3"/>
      <c r="L731" s="3"/>
      <c r="M731" s="19"/>
    </row>
    <row r="732" spans="3:13" ht="12.75">
      <c r="C732" s="3"/>
      <c r="D732" s="3"/>
      <c r="E732" s="3"/>
      <c r="F732" s="3"/>
      <c r="G732" s="3"/>
      <c r="H732" s="3"/>
      <c r="I732" s="3"/>
      <c r="J732" s="3"/>
      <c r="K732" s="3"/>
      <c r="L732" s="3"/>
      <c r="M732" s="19"/>
    </row>
    <row r="733" spans="3:13" ht="12.75">
      <c r="C733" s="3"/>
      <c r="D733" s="3"/>
      <c r="E733" s="3"/>
      <c r="F733" s="3"/>
      <c r="G733" s="3"/>
      <c r="H733" s="3"/>
      <c r="I733" s="3"/>
      <c r="J733" s="3"/>
      <c r="K733" s="3"/>
      <c r="L733" s="3"/>
      <c r="M733" s="19"/>
    </row>
    <row r="734" spans="3:13" ht="12.75">
      <c r="C734" s="3"/>
      <c r="D734" s="3"/>
      <c r="E734" s="3"/>
      <c r="F734" s="3"/>
      <c r="G734" s="3"/>
      <c r="H734" s="3"/>
      <c r="I734" s="3"/>
      <c r="J734" s="3"/>
      <c r="K734" s="3"/>
      <c r="L734" s="3"/>
      <c r="M734" s="19"/>
    </row>
    <row r="735" spans="3:13" ht="12.75">
      <c r="C735" s="3"/>
      <c r="D735" s="3"/>
      <c r="E735" s="3"/>
      <c r="F735" s="3"/>
      <c r="G735" s="3"/>
      <c r="H735" s="3"/>
      <c r="I735" s="3"/>
      <c r="J735" s="3"/>
      <c r="K735" s="3"/>
      <c r="L735" s="3"/>
      <c r="M735" s="19"/>
    </row>
    <row r="736" spans="3:13" ht="12.75">
      <c r="C736" s="3"/>
      <c r="D736" s="3"/>
      <c r="E736" s="3"/>
      <c r="F736" s="3"/>
      <c r="G736" s="3"/>
      <c r="H736" s="3"/>
      <c r="I736" s="3"/>
      <c r="J736" s="3"/>
      <c r="K736" s="3"/>
      <c r="L736" s="3"/>
      <c r="M736" s="19"/>
    </row>
    <row r="737" spans="3:13" ht="12.75">
      <c r="C737" s="3"/>
      <c r="D737" s="3"/>
      <c r="E737" s="3"/>
      <c r="F737" s="3"/>
      <c r="G737" s="3"/>
      <c r="H737" s="3"/>
      <c r="I737" s="3"/>
      <c r="J737" s="3"/>
      <c r="K737" s="3"/>
      <c r="L737" s="3"/>
      <c r="M737" s="19"/>
    </row>
    <row r="738" spans="3:13" ht="12.75">
      <c r="C738" s="3"/>
      <c r="D738" s="3"/>
      <c r="E738" s="3"/>
      <c r="F738" s="3"/>
      <c r="G738" s="3"/>
      <c r="H738" s="3"/>
      <c r="I738" s="3"/>
      <c r="J738" s="3"/>
      <c r="K738" s="3"/>
      <c r="L738" s="3"/>
      <c r="M738" s="19"/>
    </row>
    <row r="739" spans="3:13" ht="12.75">
      <c r="C739" s="3"/>
      <c r="D739" s="3"/>
      <c r="E739" s="3"/>
      <c r="F739" s="3"/>
      <c r="G739" s="3"/>
      <c r="H739" s="3"/>
      <c r="I739" s="3"/>
      <c r="J739" s="3"/>
      <c r="K739" s="3"/>
      <c r="L739" s="3"/>
      <c r="M739" s="19"/>
    </row>
    <row r="740" spans="3:13" ht="12.75">
      <c r="C740" s="3"/>
      <c r="D740" s="3"/>
      <c r="E740" s="3"/>
      <c r="F740" s="3"/>
      <c r="G740" s="3"/>
      <c r="H740" s="3"/>
      <c r="I740" s="3"/>
      <c r="J740" s="3"/>
      <c r="K740" s="3"/>
      <c r="L740" s="3"/>
      <c r="M740" s="19"/>
    </row>
    <row r="741" spans="3:13" ht="12.75">
      <c r="C741" s="3"/>
      <c r="D741" s="3"/>
      <c r="E741" s="3"/>
      <c r="F741" s="3"/>
      <c r="G741" s="3"/>
      <c r="H741" s="3"/>
      <c r="I741" s="3"/>
      <c r="J741" s="3"/>
      <c r="K741" s="3"/>
      <c r="L741" s="3"/>
      <c r="M741" s="19"/>
    </row>
    <row r="742" spans="3:13" ht="12.75">
      <c r="C742" s="3"/>
      <c r="D742" s="3"/>
      <c r="E742" s="3"/>
      <c r="F742" s="3"/>
      <c r="G742" s="3"/>
      <c r="H742" s="3"/>
      <c r="I742" s="3"/>
      <c r="J742" s="3"/>
      <c r="K742" s="3"/>
      <c r="L742" s="3"/>
      <c r="M742" s="19"/>
    </row>
    <row r="743" spans="3:13" ht="12.75">
      <c r="C743" s="3"/>
      <c r="D743" s="3"/>
      <c r="E743" s="3"/>
      <c r="F743" s="3"/>
      <c r="G743" s="3"/>
      <c r="H743" s="3"/>
      <c r="I743" s="3"/>
      <c r="J743" s="3"/>
      <c r="K743" s="3"/>
      <c r="L743" s="3"/>
      <c r="M743" s="19"/>
    </row>
    <row r="744" spans="3:13" ht="12.75">
      <c r="C744" s="3"/>
      <c r="D744" s="3"/>
      <c r="E744" s="3"/>
      <c r="F744" s="3"/>
      <c r="G744" s="3"/>
      <c r="H744" s="3"/>
      <c r="I744" s="3"/>
      <c r="J744" s="3"/>
      <c r="K744" s="3"/>
      <c r="L744" s="3"/>
      <c r="M744" s="19"/>
    </row>
    <row r="745" spans="3:13" ht="12.75">
      <c r="C745" s="3"/>
      <c r="D745" s="3"/>
      <c r="E745" s="3"/>
      <c r="F745" s="3"/>
      <c r="G745" s="3"/>
      <c r="H745" s="3"/>
      <c r="I745" s="3"/>
      <c r="J745" s="3"/>
      <c r="K745" s="3"/>
      <c r="L745" s="3"/>
      <c r="M745" s="19"/>
    </row>
    <row r="746" spans="3:13" ht="12.75">
      <c r="C746" s="3"/>
      <c r="D746" s="3"/>
      <c r="E746" s="3"/>
      <c r="F746" s="3"/>
      <c r="G746" s="3"/>
      <c r="H746" s="3"/>
      <c r="I746" s="3"/>
      <c r="J746" s="3"/>
      <c r="K746" s="3"/>
      <c r="L746" s="3"/>
      <c r="M746" s="19"/>
    </row>
    <row r="747" spans="3:13" ht="12.75">
      <c r="C747" s="3"/>
      <c r="D747" s="3"/>
      <c r="E747" s="3"/>
      <c r="F747" s="3"/>
      <c r="G747" s="3"/>
      <c r="H747" s="3"/>
      <c r="I747" s="3"/>
      <c r="J747" s="3"/>
      <c r="K747" s="3"/>
      <c r="L747" s="3"/>
      <c r="M747" s="19"/>
    </row>
    <row r="748" spans="3:13" ht="12.75">
      <c r="C748" s="3"/>
      <c r="D748" s="3"/>
      <c r="E748" s="3"/>
      <c r="F748" s="3"/>
      <c r="G748" s="3"/>
      <c r="H748" s="3"/>
      <c r="I748" s="3"/>
      <c r="J748" s="3"/>
      <c r="K748" s="3"/>
      <c r="L748" s="3"/>
      <c r="M748" s="19"/>
    </row>
    <row r="749" spans="3:13" ht="12.75">
      <c r="C749" s="3"/>
      <c r="D749" s="3"/>
      <c r="E749" s="3"/>
      <c r="F749" s="3"/>
      <c r="G749" s="3"/>
      <c r="H749" s="3"/>
      <c r="I749" s="3"/>
      <c r="J749" s="3"/>
      <c r="K749" s="3"/>
      <c r="L749" s="3"/>
      <c r="M749" s="19"/>
    </row>
    <row r="750" spans="3:13" ht="12.75">
      <c r="C750" s="3"/>
      <c r="D750" s="3"/>
      <c r="E750" s="3"/>
      <c r="F750" s="3"/>
      <c r="G750" s="3"/>
      <c r="H750" s="3"/>
      <c r="I750" s="3"/>
      <c r="J750" s="3"/>
      <c r="K750" s="3"/>
      <c r="L750" s="3"/>
      <c r="M750" s="19"/>
    </row>
    <row r="751" spans="3:13" ht="12.75">
      <c r="C751" s="3"/>
      <c r="D751" s="3"/>
      <c r="E751" s="3"/>
      <c r="F751" s="3"/>
      <c r="G751" s="3"/>
      <c r="H751" s="3"/>
      <c r="I751" s="3"/>
      <c r="J751" s="3"/>
      <c r="K751" s="3"/>
      <c r="L751" s="3"/>
      <c r="M751" s="19"/>
    </row>
    <row r="752" spans="3:13" ht="12.75">
      <c r="C752" s="3"/>
      <c r="D752" s="3"/>
      <c r="E752" s="3"/>
      <c r="F752" s="3"/>
      <c r="G752" s="3"/>
      <c r="H752" s="3"/>
      <c r="I752" s="3"/>
      <c r="J752" s="3"/>
      <c r="K752" s="3"/>
      <c r="L752" s="3"/>
      <c r="M752" s="19"/>
    </row>
    <row r="753" spans="3:13" ht="12.75">
      <c r="C753" s="3"/>
      <c r="D753" s="3"/>
      <c r="E753" s="3"/>
      <c r="F753" s="3"/>
      <c r="G753" s="3"/>
      <c r="H753" s="3"/>
      <c r="I753" s="3"/>
      <c r="J753" s="3"/>
      <c r="K753" s="3"/>
      <c r="L753" s="3"/>
      <c r="M753" s="19"/>
    </row>
    <row r="754" spans="3:13" ht="12.75">
      <c r="C754" s="3"/>
      <c r="D754" s="3"/>
      <c r="E754" s="3"/>
      <c r="F754" s="3"/>
      <c r="G754" s="3"/>
      <c r="H754" s="3"/>
      <c r="I754" s="3"/>
      <c r="J754" s="3"/>
      <c r="K754" s="3"/>
      <c r="L754" s="3"/>
      <c r="M754" s="19"/>
    </row>
    <row r="755" spans="3:13" ht="12.75">
      <c r="C755" s="3"/>
      <c r="D755" s="3"/>
      <c r="E755" s="3"/>
      <c r="F755" s="3"/>
      <c r="G755" s="3"/>
      <c r="H755" s="3"/>
      <c r="I755" s="3"/>
      <c r="J755" s="3"/>
      <c r="K755" s="3"/>
      <c r="L755" s="3"/>
      <c r="M755" s="19"/>
    </row>
    <row r="756" spans="3:13" ht="12.75">
      <c r="C756" s="3"/>
      <c r="D756" s="3"/>
      <c r="E756" s="3"/>
      <c r="F756" s="3"/>
      <c r="G756" s="3"/>
      <c r="H756" s="3"/>
      <c r="I756" s="3"/>
      <c r="J756" s="3"/>
      <c r="K756" s="3"/>
      <c r="L756" s="3"/>
      <c r="M756" s="19"/>
    </row>
    <row r="757" spans="3:13" ht="12.75">
      <c r="C757" s="3"/>
      <c r="D757" s="3"/>
      <c r="E757" s="3"/>
      <c r="F757" s="3"/>
      <c r="G757" s="3"/>
      <c r="H757" s="3"/>
      <c r="I757" s="3"/>
      <c r="J757" s="3"/>
      <c r="K757" s="3"/>
      <c r="L757" s="3"/>
      <c r="M757" s="19"/>
    </row>
    <row r="758" spans="3:13" ht="12.75">
      <c r="C758" s="3"/>
      <c r="D758" s="3"/>
      <c r="E758" s="3"/>
      <c r="F758" s="3"/>
      <c r="G758" s="3"/>
      <c r="H758" s="3"/>
      <c r="I758" s="3"/>
      <c r="J758" s="3"/>
      <c r="K758" s="3"/>
      <c r="L758" s="3"/>
      <c r="M758" s="19"/>
    </row>
    <row r="759" spans="3:13" ht="12.75">
      <c r="C759" s="3"/>
      <c r="D759" s="3"/>
      <c r="E759" s="3"/>
      <c r="F759" s="3"/>
      <c r="G759" s="3"/>
      <c r="H759" s="3"/>
      <c r="I759" s="3"/>
      <c r="J759" s="3"/>
      <c r="K759" s="3"/>
      <c r="L759" s="3"/>
      <c r="M759" s="19"/>
    </row>
    <row r="760" spans="3:13" ht="12.75">
      <c r="C760" s="3"/>
      <c r="D760" s="3"/>
      <c r="E760" s="3"/>
      <c r="F760" s="3"/>
      <c r="G760" s="3"/>
      <c r="H760" s="3"/>
      <c r="I760" s="3"/>
      <c r="J760" s="3"/>
      <c r="K760" s="3"/>
      <c r="L760" s="3"/>
      <c r="M760" s="19"/>
    </row>
    <row r="761" spans="3:13" ht="12.75">
      <c r="C761" s="3"/>
      <c r="D761" s="3"/>
      <c r="E761" s="3"/>
      <c r="F761" s="3"/>
      <c r="G761" s="3"/>
      <c r="H761" s="3"/>
      <c r="I761" s="3"/>
      <c r="J761" s="3"/>
      <c r="K761" s="3"/>
      <c r="L761" s="3"/>
      <c r="M761" s="19"/>
    </row>
    <row r="762" spans="3:13" ht="12.75">
      <c r="C762" s="3"/>
      <c r="D762" s="3"/>
      <c r="E762" s="3"/>
      <c r="F762" s="3"/>
      <c r="G762" s="3"/>
      <c r="H762" s="3"/>
      <c r="I762" s="3"/>
      <c r="J762" s="3"/>
      <c r="K762" s="3"/>
      <c r="L762" s="3"/>
      <c r="M762" s="19"/>
    </row>
    <row r="763" spans="3:13" ht="12.75">
      <c r="C763" s="3"/>
      <c r="D763" s="3"/>
      <c r="E763" s="3"/>
      <c r="F763" s="3"/>
      <c r="G763" s="3"/>
      <c r="H763" s="3"/>
      <c r="I763" s="3"/>
      <c r="J763" s="3"/>
      <c r="K763" s="3"/>
      <c r="L763" s="3"/>
      <c r="M763" s="19"/>
    </row>
    <row r="764" spans="3:13" ht="12.75">
      <c r="C764" s="3"/>
      <c r="D764" s="3"/>
      <c r="E764" s="3"/>
      <c r="F764" s="3"/>
      <c r="G764" s="3"/>
      <c r="H764" s="3"/>
      <c r="I764" s="3"/>
      <c r="J764" s="3"/>
      <c r="K764" s="3"/>
      <c r="L764" s="3"/>
      <c r="M764" s="19"/>
    </row>
    <row r="765" spans="3:13" ht="12.75">
      <c r="C765" s="3"/>
      <c r="D765" s="3"/>
      <c r="E765" s="3"/>
      <c r="F765" s="3"/>
      <c r="G765" s="3"/>
      <c r="H765" s="3"/>
      <c r="I765" s="3"/>
      <c r="J765" s="3"/>
      <c r="K765" s="3"/>
      <c r="L765" s="3"/>
      <c r="M765" s="19"/>
    </row>
    <row r="766" spans="3:13" ht="12.75">
      <c r="C766" s="3"/>
      <c r="D766" s="3"/>
      <c r="E766" s="3"/>
      <c r="F766" s="3"/>
      <c r="G766" s="3"/>
      <c r="H766" s="3"/>
      <c r="I766" s="3"/>
      <c r="J766" s="3"/>
      <c r="K766" s="3"/>
      <c r="L766" s="3"/>
      <c r="M766" s="19"/>
    </row>
    <row r="767" spans="3:13" ht="12.75">
      <c r="C767" s="3"/>
      <c r="D767" s="3"/>
      <c r="E767" s="3"/>
      <c r="F767" s="3"/>
      <c r="G767" s="3"/>
      <c r="H767" s="3"/>
      <c r="I767" s="3"/>
      <c r="J767" s="3"/>
      <c r="K767" s="3"/>
      <c r="L767" s="3"/>
      <c r="M767" s="19"/>
    </row>
    <row r="768" spans="3:13" ht="12.75">
      <c r="C768" s="3"/>
      <c r="D768" s="3"/>
      <c r="E768" s="3"/>
      <c r="F768" s="3"/>
      <c r="G768" s="3"/>
      <c r="H768" s="3"/>
      <c r="I768" s="3"/>
      <c r="J768" s="3"/>
      <c r="K768" s="3"/>
      <c r="L768" s="3"/>
      <c r="M768" s="19"/>
    </row>
    <row r="769" spans="3:13" ht="12.75">
      <c r="C769" s="3"/>
      <c r="D769" s="3"/>
      <c r="E769" s="3"/>
      <c r="F769" s="3"/>
      <c r="G769" s="3"/>
      <c r="H769" s="3"/>
      <c r="I769" s="3"/>
      <c r="J769" s="3"/>
      <c r="K769" s="3"/>
      <c r="L769" s="3"/>
      <c r="M769" s="19"/>
    </row>
    <row r="770" spans="3:13" ht="12.75">
      <c r="C770" s="3"/>
      <c r="D770" s="3"/>
      <c r="E770" s="3"/>
      <c r="F770" s="3"/>
      <c r="G770" s="3"/>
      <c r="H770" s="3"/>
      <c r="I770" s="3"/>
      <c r="J770" s="3"/>
      <c r="K770" s="3"/>
      <c r="L770" s="3"/>
      <c r="M770" s="19"/>
    </row>
    <row r="771" spans="3:13" ht="12.75">
      <c r="C771" s="3"/>
      <c r="D771" s="3"/>
      <c r="E771" s="3"/>
      <c r="F771" s="3"/>
      <c r="G771" s="3"/>
      <c r="H771" s="3"/>
      <c r="I771" s="3"/>
      <c r="J771" s="3"/>
      <c r="K771" s="3"/>
      <c r="L771" s="3"/>
      <c r="M771" s="19"/>
    </row>
    <row r="772" spans="3:13" ht="12.75">
      <c r="C772" s="3"/>
      <c r="D772" s="3"/>
      <c r="E772" s="3"/>
      <c r="F772" s="3"/>
      <c r="G772" s="3"/>
      <c r="H772" s="3"/>
      <c r="I772" s="3"/>
      <c r="J772" s="3"/>
      <c r="K772" s="3"/>
      <c r="L772" s="3"/>
      <c r="M772" s="19"/>
    </row>
    <row r="773" spans="3:13" ht="12.75">
      <c r="C773" s="3"/>
      <c r="D773" s="3"/>
      <c r="E773" s="3"/>
      <c r="F773" s="3"/>
      <c r="G773" s="3"/>
      <c r="H773" s="3"/>
      <c r="I773" s="3"/>
      <c r="J773" s="3"/>
      <c r="K773" s="3"/>
      <c r="L773" s="3"/>
      <c r="M773" s="19"/>
    </row>
    <row r="774" spans="3:13" ht="12.75">
      <c r="C774" s="3"/>
      <c r="D774" s="3"/>
      <c r="E774" s="3"/>
      <c r="F774" s="3"/>
      <c r="G774" s="3"/>
      <c r="H774" s="3"/>
      <c r="I774" s="3"/>
      <c r="J774" s="3"/>
      <c r="K774" s="3"/>
      <c r="L774" s="3"/>
      <c r="M774" s="19"/>
    </row>
    <row r="775" spans="3:13" ht="12.75">
      <c r="C775" s="3"/>
      <c r="D775" s="3"/>
      <c r="E775" s="3"/>
      <c r="F775" s="3"/>
      <c r="G775" s="3"/>
      <c r="H775" s="3"/>
      <c r="I775" s="3"/>
      <c r="J775" s="3"/>
      <c r="K775" s="3"/>
      <c r="L775" s="3"/>
      <c r="M775" s="19"/>
    </row>
    <row r="776" spans="3:13" ht="12.75">
      <c r="C776" s="3"/>
      <c r="D776" s="3"/>
      <c r="E776" s="3"/>
      <c r="F776" s="3"/>
      <c r="G776" s="3"/>
      <c r="H776" s="3"/>
      <c r="I776" s="3"/>
      <c r="J776" s="3"/>
      <c r="K776" s="3"/>
      <c r="L776" s="3"/>
      <c r="M776" s="19"/>
    </row>
    <row r="777" spans="3:13" ht="12.75">
      <c r="C777" s="3"/>
      <c r="D777" s="3"/>
      <c r="E777" s="3"/>
      <c r="F777" s="3"/>
      <c r="G777" s="3"/>
      <c r="H777" s="3"/>
      <c r="I777" s="3"/>
      <c r="J777" s="3"/>
      <c r="K777" s="3"/>
      <c r="L777" s="3"/>
      <c r="M777" s="19"/>
    </row>
    <row r="778" spans="3:13" ht="12.75">
      <c r="C778" s="3"/>
      <c r="D778" s="3"/>
      <c r="E778" s="3"/>
      <c r="F778" s="3"/>
      <c r="G778" s="3"/>
      <c r="H778" s="3"/>
      <c r="I778" s="3"/>
      <c r="J778" s="3"/>
      <c r="K778" s="3"/>
      <c r="L778" s="3"/>
      <c r="M778" s="19"/>
    </row>
    <row r="779" spans="3:13" ht="12.75">
      <c r="C779" s="3"/>
      <c r="D779" s="3"/>
      <c r="E779" s="3"/>
      <c r="F779" s="3"/>
      <c r="G779" s="3"/>
      <c r="H779" s="3"/>
      <c r="I779" s="3"/>
      <c r="J779" s="3"/>
      <c r="K779" s="3"/>
      <c r="L779" s="3"/>
      <c r="M779" s="19"/>
    </row>
    <row r="780" spans="3:13" ht="12.75">
      <c r="C780" s="3"/>
      <c r="D780" s="3"/>
      <c r="E780" s="3"/>
      <c r="F780" s="3"/>
      <c r="G780" s="3"/>
      <c r="H780" s="3"/>
      <c r="I780" s="3"/>
      <c r="J780" s="3"/>
      <c r="K780" s="3"/>
      <c r="L780" s="3"/>
      <c r="M780" s="19"/>
    </row>
    <row r="781" spans="3:13" ht="12.75">
      <c r="C781" s="3"/>
      <c r="D781" s="3"/>
      <c r="E781" s="3"/>
      <c r="F781" s="3"/>
      <c r="G781" s="3"/>
      <c r="H781" s="3"/>
      <c r="I781" s="3"/>
      <c r="J781" s="3"/>
      <c r="K781" s="3"/>
      <c r="L781" s="3"/>
      <c r="M781" s="19"/>
    </row>
    <row r="782" spans="3:13" ht="12.75">
      <c r="C782" s="3"/>
      <c r="D782" s="3"/>
      <c r="E782" s="3"/>
      <c r="F782" s="3"/>
      <c r="G782" s="3"/>
      <c r="H782" s="3"/>
      <c r="I782" s="3"/>
      <c r="J782" s="3"/>
      <c r="K782" s="3"/>
      <c r="L782" s="3"/>
      <c r="M782" s="19"/>
    </row>
    <row r="783" spans="3:13" ht="12.75">
      <c r="C783" s="3"/>
      <c r="D783" s="3"/>
      <c r="E783" s="3"/>
      <c r="F783" s="3"/>
      <c r="G783" s="3"/>
      <c r="H783" s="3"/>
      <c r="I783" s="3"/>
      <c r="J783" s="3"/>
      <c r="K783" s="3"/>
      <c r="L783" s="3"/>
      <c r="M783" s="19"/>
    </row>
    <row r="784" spans="3:13" ht="12.75">
      <c r="C784" s="3"/>
      <c r="D784" s="3"/>
      <c r="E784" s="3"/>
      <c r="F784" s="3"/>
      <c r="G784" s="3"/>
      <c r="H784" s="3"/>
      <c r="I784" s="3"/>
      <c r="J784" s="3"/>
      <c r="K784" s="3"/>
      <c r="L784" s="3"/>
      <c r="M784" s="19"/>
    </row>
    <row r="785" spans="3:13" ht="12.75">
      <c r="C785" s="3"/>
      <c r="D785" s="3"/>
      <c r="E785" s="3"/>
      <c r="F785" s="3"/>
      <c r="G785" s="3"/>
      <c r="H785" s="3"/>
      <c r="I785" s="3"/>
      <c r="J785" s="3"/>
      <c r="K785" s="3"/>
      <c r="L785" s="3"/>
      <c r="M785" s="19"/>
    </row>
    <row r="786" spans="3:13" ht="12.75">
      <c r="C786" s="3"/>
      <c r="D786" s="3"/>
      <c r="E786" s="3"/>
      <c r="F786" s="3"/>
      <c r="G786" s="3"/>
      <c r="H786" s="3"/>
      <c r="I786" s="3"/>
      <c r="J786" s="3"/>
      <c r="K786" s="3"/>
      <c r="L786" s="3"/>
      <c r="M786" s="19"/>
    </row>
    <row r="787" spans="3:13" ht="12.75">
      <c r="C787" s="3"/>
      <c r="D787" s="3"/>
      <c r="E787" s="3"/>
      <c r="F787" s="3"/>
      <c r="G787" s="3"/>
      <c r="H787" s="3"/>
      <c r="I787" s="3"/>
      <c r="J787" s="3"/>
      <c r="K787" s="3"/>
      <c r="L787" s="3"/>
      <c r="M787" s="19"/>
    </row>
    <row r="788" spans="3:13" ht="12.75">
      <c r="C788" s="3"/>
      <c r="D788" s="3"/>
      <c r="E788" s="3"/>
      <c r="F788" s="3"/>
      <c r="G788" s="3"/>
      <c r="H788" s="3"/>
      <c r="I788" s="3"/>
      <c r="J788" s="3"/>
      <c r="K788" s="3"/>
      <c r="L788" s="3"/>
      <c r="M788" s="19"/>
    </row>
    <row r="789" spans="3:13" ht="12.75">
      <c r="C789" s="3"/>
      <c r="D789" s="3"/>
      <c r="E789" s="3"/>
      <c r="F789" s="3"/>
      <c r="G789" s="3"/>
      <c r="H789" s="3"/>
      <c r="I789" s="3"/>
      <c r="J789" s="3"/>
      <c r="K789" s="3"/>
      <c r="L789" s="3"/>
      <c r="M789" s="19"/>
    </row>
    <row r="790" spans="3:13" ht="12.75">
      <c r="C790" s="3"/>
      <c r="D790" s="3"/>
      <c r="E790" s="3"/>
      <c r="F790" s="3"/>
      <c r="G790" s="3"/>
      <c r="H790" s="3"/>
      <c r="I790" s="3"/>
      <c r="J790" s="3"/>
      <c r="K790" s="3"/>
      <c r="L790" s="3"/>
      <c r="M790" s="19"/>
    </row>
    <row r="791" spans="3:13" ht="12.75">
      <c r="C791" s="3"/>
      <c r="D791" s="3"/>
      <c r="E791" s="3"/>
      <c r="F791" s="3"/>
      <c r="G791" s="3"/>
      <c r="H791" s="3"/>
      <c r="I791" s="3"/>
      <c r="J791" s="3"/>
      <c r="K791" s="3"/>
      <c r="L791" s="3"/>
      <c r="M791" s="19"/>
    </row>
    <row r="792" spans="3:13" ht="12.75">
      <c r="C792" s="3"/>
      <c r="D792" s="3"/>
      <c r="E792" s="3"/>
      <c r="F792" s="3"/>
      <c r="G792" s="3"/>
      <c r="H792" s="3"/>
      <c r="I792" s="3"/>
      <c r="J792" s="3"/>
      <c r="K792" s="3"/>
      <c r="L792" s="3"/>
      <c r="M792" s="19"/>
    </row>
    <row r="793" spans="3:13" ht="12.75">
      <c r="C793" s="3"/>
      <c r="D793" s="3"/>
      <c r="E793" s="3"/>
      <c r="F793" s="3"/>
      <c r="G793" s="3"/>
      <c r="H793" s="3"/>
      <c r="I793" s="3"/>
      <c r="J793" s="3"/>
      <c r="K793" s="3"/>
      <c r="L793" s="3"/>
      <c r="M793" s="19"/>
    </row>
    <row r="794" spans="3:13" ht="12.75">
      <c r="C794" s="3"/>
      <c r="D794" s="3"/>
      <c r="E794" s="3"/>
      <c r="F794" s="3"/>
      <c r="G794" s="3"/>
      <c r="H794" s="3"/>
      <c r="I794" s="3"/>
      <c r="J794" s="3"/>
      <c r="K794" s="3"/>
      <c r="L794" s="3"/>
      <c r="M794" s="19"/>
    </row>
    <row r="795" spans="3:13" ht="12.75">
      <c r="C795" s="3"/>
      <c r="D795" s="3"/>
      <c r="E795" s="3"/>
      <c r="F795" s="3"/>
      <c r="G795" s="3"/>
      <c r="H795" s="3"/>
      <c r="I795" s="3"/>
      <c r="J795" s="3"/>
      <c r="K795" s="3"/>
      <c r="L795" s="3"/>
      <c r="M795" s="19"/>
    </row>
    <row r="796" spans="3:13" ht="12.75">
      <c r="C796" s="3"/>
      <c r="D796" s="3"/>
      <c r="E796" s="3"/>
      <c r="F796" s="3"/>
      <c r="G796" s="3"/>
      <c r="H796" s="3"/>
      <c r="I796" s="3"/>
      <c r="J796" s="3"/>
      <c r="K796" s="3"/>
      <c r="L796" s="3"/>
      <c r="M796" s="19"/>
    </row>
    <row r="797" spans="3:13" ht="12.75">
      <c r="C797" s="3"/>
      <c r="D797" s="3"/>
      <c r="E797" s="3"/>
      <c r="F797" s="3"/>
      <c r="G797" s="3"/>
      <c r="H797" s="3"/>
      <c r="I797" s="3"/>
      <c r="J797" s="3"/>
      <c r="K797" s="3"/>
      <c r="L797" s="3"/>
      <c r="M797" s="19"/>
    </row>
    <row r="798" spans="3:13" ht="12.75">
      <c r="C798" s="3"/>
      <c r="D798" s="3"/>
      <c r="E798" s="3"/>
      <c r="F798" s="3"/>
      <c r="G798" s="3"/>
      <c r="H798" s="3"/>
      <c r="I798" s="3"/>
      <c r="J798" s="3"/>
      <c r="K798" s="3"/>
      <c r="L798" s="3"/>
      <c r="M798" s="19"/>
    </row>
    <row r="799" spans="3:13" ht="12.75">
      <c r="C799" s="3"/>
      <c r="D799" s="3"/>
      <c r="E799" s="3"/>
      <c r="F799" s="3"/>
      <c r="G799" s="3"/>
      <c r="H799" s="3"/>
      <c r="I799" s="3"/>
      <c r="J799" s="3"/>
      <c r="K799" s="3"/>
      <c r="L799" s="3"/>
      <c r="M799" s="19"/>
    </row>
    <row r="800" spans="3:13" ht="12.75">
      <c r="C800" s="3"/>
      <c r="D800" s="3"/>
      <c r="E800" s="3"/>
      <c r="F800" s="3"/>
      <c r="G800" s="3"/>
      <c r="H800" s="3"/>
      <c r="I800" s="3"/>
      <c r="J800" s="3"/>
      <c r="K800" s="3"/>
      <c r="L800" s="3"/>
      <c r="M800" s="19"/>
    </row>
    <row r="801" spans="3:13" ht="12.75">
      <c r="C801" s="3"/>
      <c r="D801" s="3"/>
      <c r="E801" s="3"/>
      <c r="F801" s="3"/>
      <c r="G801" s="3"/>
      <c r="H801" s="3"/>
      <c r="I801" s="3"/>
      <c r="J801" s="3"/>
      <c r="K801" s="3"/>
      <c r="L801" s="3"/>
      <c r="M801" s="19"/>
    </row>
    <row r="802" spans="3:13" ht="12.75">
      <c r="C802" s="3"/>
      <c r="D802" s="3"/>
      <c r="E802" s="3"/>
      <c r="F802" s="3"/>
      <c r="G802" s="3"/>
      <c r="H802" s="3"/>
      <c r="I802" s="3"/>
      <c r="J802" s="3"/>
      <c r="K802" s="3"/>
      <c r="L802" s="3"/>
      <c r="M802" s="19"/>
    </row>
    <row r="803" spans="3:13" ht="12.75">
      <c r="C803" s="3"/>
      <c r="D803" s="3"/>
      <c r="E803" s="3"/>
      <c r="F803" s="3"/>
      <c r="G803" s="3"/>
      <c r="H803" s="3"/>
      <c r="I803" s="3"/>
      <c r="J803" s="3"/>
      <c r="K803" s="3"/>
      <c r="L803" s="3"/>
      <c r="M803" s="19"/>
    </row>
    <row r="804" spans="3:13" ht="12.75">
      <c r="C804" s="3"/>
      <c r="D804" s="3"/>
      <c r="E804" s="3"/>
      <c r="F804" s="3"/>
      <c r="G804" s="3"/>
      <c r="H804" s="3"/>
      <c r="I804" s="3"/>
      <c r="J804" s="3"/>
      <c r="K804" s="3"/>
      <c r="L804" s="3"/>
      <c r="M804" s="19"/>
    </row>
    <row r="805" spans="3:13" ht="12.75">
      <c r="C805" s="3"/>
      <c r="D805" s="3"/>
      <c r="E805" s="3"/>
      <c r="F805" s="3"/>
      <c r="G805" s="3"/>
      <c r="H805" s="3"/>
      <c r="I805" s="3"/>
      <c r="J805" s="3"/>
      <c r="K805" s="3"/>
      <c r="L805" s="3"/>
      <c r="M805" s="19"/>
    </row>
    <row r="806" spans="3:13" ht="12.75">
      <c r="C806" s="3"/>
      <c r="D806" s="3"/>
      <c r="E806" s="3"/>
      <c r="F806" s="3"/>
      <c r="G806" s="3"/>
      <c r="H806" s="3"/>
      <c r="I806" s="3"/>
      <c r="J806" s="3"/>
      <c r="K806" s="3"/>
      <c r="L806" s="3"/>
      <c r="M806" s="19"/>
    </row>
    <row r="807" spans="3:13" ht="12.75">
      <c r="C807" s="3"/>
      <c r="D807" s="3"/>
      <c r="E807" s="3"/>
      <c r="F807" s="3"/>
      <c r="G807" s="3"/>
      <c r="H807" s="3"/>
      <c r="I807" s="3"/>
      <c r="J807" s="3"/>
      <c r="K807" s="3"/>
      <c r="L807" s="3"/>
      <c r="M807" s="19"/>
    </row>
    <row r="808" spans="3:13" ht="12.75">
      <c r="C808" s="3"/>
      <c r="D808" s="3"/>
      <c r="E808" s="3"/>
      <c r="F808" s="3"/>
      <c r="G808" s="3"/>
      <c r="H808" s="3"/>
      <c r="I808" s="3"/>
      <c r="J808" s="3"/>
      <c r="K808" s="3"/>
      <c r="L808" s="3"/>
      <c r="M808" s="19"/>
    </row>
    <row r="809" spans="3:13" ht="12.75">
      <c r="C809" s="3"/>
      <c r="D809" s="3"/>
      <c r="E809" s="3"/>
      <c r="F809" s="3"/>
      <c r="G809" s="3"/>
      <c r="H809" s="3"/>
      <c r="I809" s="3"/>
      <c r="J809" s="3"/>
      <c r="K809" s="3"/>
      <c r="L809" s="3"/>
      <c r="M809" s="19"/>
    </row>
    <row r="810" spans="3:13" ht="12.75">
      <c r="C810" s="3"/>
      <c r="D810" s="3"/>
      <c r="E810" s="3"/>
      <c r="F810" s="3"/>
      <c r="G810" s="3"/>
      <c r="H810" s="3"/>
      <c r="I810" s="3"/>
      <c r="J810" s="3"/>
      <c r="K810" s="3"/>
      <c r="L810" s="3"/>
      <c r="M810" s="19"/>
    </row>
    <row r="811" spans="3:13" ht="12.75">
      <c r="C811" s="3"/>
      <c r="D811" s="3"/>
      <c r="E811" s="3"/>
      <c r="F811" s="3"/>
      <c r="G811" s="3"/>
      <c r="H811" s="3"/>
      <c r="I811" s="3"/>
      <c r="J811" s="3"/>
      <c r="K811" s="3"/>
      <c r="L811" s="3"/>
      <c r="M811" s="19"/>
    </row>
    <row r="812" spans="3:13" ht="12.75">
      <c r="C812" s="3"/>
      <c r="D812" s="3"/>
      <c r="E812" s="3"/>
      <c r="F812" s="3"/>
      <c r="G812" s="3"/>
      <c r="H812" s="3"/>
      <c r="I812" s="3"/>
      <c r="J812" s="3"/>
      <c r="K812" s="3"/>
      <c r="L812" s="3"/>
      <c r="M812" s="19"/>
    </row>
    <row r="813" spans="3:13" ht="12.75">
      <c r="C813" s="3"/>
      <c r="D813" s="3"/>
      <c r="E813" s="3"/>
      <c r="F813" s="3"/>
      <c r="G813" s="3"/>
      <c r="H813" s="3"/>
      <c r="I813" s="3"/>
      <c r="J813" s="3"/>
      <c r="K813" s="3"/>
      <c r="L813" s="3"/>
      <c r="M813" s="19"/>
    </row>
    <row r="814" spans="3:13" ht="12.75">
      <c r="C814" s="3"/>
      <c r="D814" s="3"/>
      <c r="E814" s="3"/>
      <c r="F814" s="3"/>
      <c r="G814" s="3"/>
      <c r="H814" s="3"/>
      <c r="I814" s="3"/>
      <c r="J814" s="3"/>
      <c r="K814" s="3"/>
      <c r="L814" s="3"/>
      <c r="M814" s="19"/>
    </row>
    <row r="815" spans="3:13" ht="12.75">
      <c r="C815" s="3"/>
      <c r="D815" s="3"/>
      <c r="E815" s="3"/>
      <c r="F815" s="3"/>
      <c r="G815" s="3"/>
      <c r="H815" s="3"/>
      <c r="I815" s="3"/>
      <c r="J815" s="3"/>
      <c r="K815" s="3"/>
      <c r="L815" s="3"/>
      <c r="M815" s="19"/>
    </row>
    <row r="816" spans="3:13" ht="12.75">
      <c r="C816" s="3"/>
      <c r="D816" s="3"/>
      <c r="E816" s="3"/>
      <c r="F816" s="3"/>
      <c r="G816" s="3"/>
      <c r="H816" s="3"/>
      <c r="I816" s="3"/>
      <c r="J816" s="3"/>
      <c r="K816" s="3"/>
      <c r="L816" s="3"/>
      <c r="M816" s="19"/>
    </row>
    <row r="817" spans="3:13" ht="12.75">
      <c r="C817" s="3"/>
      <c r="D817" s="3"/>
      <c r="E817" s="3"/>
      <c r="F817" s="3"/>
      <c r="G817" s="3"/>
      <c r="H817" s="3"/>
      <c r="I817" s="3"/>
      <c r="J817" s="3"/>
      <c r="K817" s="3"/>
      <c r="L817" s="3"/>
      <c r="M817" s="19"/>
    </row>
    <row r="818" spans="3:13" ht="12.75">
      <c r="C818" s="3"/>
      <c r="D818" s="3"/>
      <c r="E818" s="3"/>
      <c r="F818" s="3"/>
      <c r="G818" s="3"/>
      <c r="H818" s="3"/>
      <c r="I818" s="3"/>
      <c r="J818" s="3"/>
      <c r="K818" s="3"/>
      <c r="L818" s="3"/>
      <c r="M818" s="19"/>
    </row>
    <row r="819" spans="3:13" ht="12.75">
      <c r="C819" s="3"/>
      <c r="D819" s="3"/>
      <c r="E819" s="3"/>
      <c r="F819" s="3"/>
      <c r="G819" s="3"/>
      <c r="H819" s="3"/>
      <c r="I819" s="3"/>
      <c r="J819" s="3"/>
      <c r="K819" s="3"/>
      <c r="L819" s="3"/>
      <c r="M819" s="19"/>
    </row>
    <row r="820" spans="3:13" ht="12.75">
      <c r="C820" s="3"/>
      <c r="D820" s="3"/>
      <c r="E820" s="3"/>
      <c r="F820" s="3"/>
      <c r="G820" s="3"/>
      <c r="H820" s="3"/>
      <c r="I820" s="3"/>
      <c r="J820" s="3"/>
      <c r="K820" s="3"/>
      <c r="L820" s="3"/>
      <c r="M820" s="19"/>
    </row>
    <row r="821" spans="3:13" ht="12.75">
      <c r="C821" s="3"/>
      <c r="D821" s="3"/>
      <c r="E821" s="3"/>
      <c r="F821" s="3"/>
      <c r="G821" s="3"/>
      <c r="H821" s="3"/>
      <c r="I821" s="3"/>
      <c r="J821" s="3"/>
      <c r="K821" s="3"/>
      <c r="L821" s="3"/>
      <c r="M821" s="19"/>
    </row>
    <row r="822" spans="3:13" ht="12.75">
      <c r="C822" s="3"/>
      <c r="D822" s="3"/>
      <c r="E822" s="3"/>
      <c r="F822" s="3"/>
      <c r="G822" s="3"/>
      <c r="H822" s="3"/>
      <c r="I822" s="3"/>
      <c r="J822" s="3"/>
      <c r="K822" s="3"/>
      <c r="L822" s="3"/>
      <c r="M822" s="19"/>
    </row>
    <row r="823" spans="3:13" ht="12.75">
      <c r="C823" s="3"/>
      <c r="D823" s="3"/>
      <c r="E823" s="3"/>
      <c r="F823" s="3"/>
      <c r="G823" s="3"/>
      <c r="H823" s="3"/>
      <c r="I823" s="3"/>
      <c r="J823" s="3"/>
      <c r="K823" s="3"/>
      <c r="L823" s="3"/>
      <c r="M823" s="19"/>
    </row>
    <row r="824" spans="3:13" ht="12.75">
      <c r="C824" s="3"/>
      <c r="D824" s="3"/>
      <c r="E824" s="3"/>
      <c r="F824" s="3"/>
      <c r="G824" s="3"/>
      <c r="H824" s="3"/>
      <c r="I824" s="3"/>
      <c r="J824" s="3"/>
      <c r="K824" s="3"/>
      <c r="L824" s="3"/>
      <c r="M824" s="19"/>
    </row>
    <row r="825" spans="4:13" ht="12.75">
      <c r="D825" s="3"/>
      <c r="E825" s="3"/>
      <c r="F825" s="3"/>
      <c r="G825" s="3"/>
      <c r="H825" s="3"/>
      <c r="I825" s="3"/>
      <c r="J825" s="3"/>
      <c r="K825" s="3"/>
      <c r="L825" s="3"/>
      <c r="M825" s="19"/>
    </row>
    <row r="826" ht="12.75">
      <c r="M826" s="19"/>
    </row>
    <row r="827" ht="12.75">
      <c r="M827" s="19"/>
    </row>
    <row r="828" ht="12.75">
      <c r="M828" s="19"/>
    </row>
    <row r="829" ht="12.75">
      <c r="M829" s="19"/>
    </row>
    <row r="830" ht="12.75">
      <c r="M830" s="19"/>
    </row>
    <row r="831" ht="12.75">
      <c r="M831" s="19"/>
    </row>
  </sheetData>
  <sheetProtection insertColumns="0" insertRows="0" deleteColumns="0" deleteRows="0" sort="0"/>
  <mergeCells count="14">
    <mergeCell ref="A24:E24"/>
    <mergeCell ref="A27:E27"/>
    <mergeCell ref="A29:E29"/>
    <mergeCell ref="A5:L5"/>
    <mergeCell ref="A6:L6"/>
    <mergeCell ref="A7:L7"/>
    <mergeCell ref="A8:L8"/>
    <mergeCell ref="A10:E10"/>
    <mergeCell ref="A16:E16"/>
    <mergeCell ref="A18:E18"/>
    <mergeCell ref="A1:L1"/>
    <mergeCell ref="A2:L2"/>
    <mergeCell ref="A3:L3"/>
    <mergeCell ref="A4:L4"/>
  </mergeCells>
  <dataValidations count="3">
    <dataValidation type="list" allowBlank="1" showDropDown="1" showInputMessage="1" showErrorMessage="1" sqref="L27 L24 L16 F16:H16 J16 F10:L10 F18:L18 F24:H24 J27 J24 F27:H27 F29:L29">
      <formula1>""""""</formula1>
    </dataValidation>
    <dataValidation type="list" allowBlank="1" showInputMessage="1" showErrorMessage="1" sqref="K417:K825">
      <formula1>#REF!</formula1>
    </dataValidation>
    <dataValidation type="list" allowBlank="1" showInputMessage="1" showErrorMessage="1" sqref="E417:E825">
      <formula1>$F$329:$F$336</formula1>
    </dataValidation>
  </dataValidations>
  <printOptions/>
  <pageMargins left="0.75" right="0.75" top="1" bottom="1" header="0.5" footer="0.5"/>
  <pageSetup horizontalDpi="600" verticalDpi="600" orientation="landscape" scale="53" r:id="rId1"/>
  <colBreaks count="1" manualBreakCount="1">
    <brk id="12" max="65535" man="1"/>
  </colBreaks>
  <ignoredErrors>
    <ignoredError sqref="L11:L15 L19:L23 L30:L31" unlockedFormula="1"/>
  </ignoredErrors>
</worksheet>
</file>

<file path=xl/worksheets/sheet6.xml><?xml version="1.0" encoding="utf-8"?>
<worksheet xmlns="http://schemas.openxmlformats.org/spreadsheetml/2006/main" xmlns:r="http://schemas.openxmlformats.org/officeDocument/2006/relationships">
  <dimension ref="A1:AF26"/>
  <sheetViews>
    <sheetView showGridLines="0" zoomScale="75" zoomScaleNormal="75" zoomScaleSheetLayoutView="100" workbookViewId="0" topLeftCell="A1">
      <selection activeCell="A1" sqref="A1"/>
    </sheetView>
  </sheetViews>
  <sheetFormatPr defaultColWidth="9.140625" defaultRowHeight="12.75"/>
  <cols>
    <col min="1" max="2" width="8.28125" style="393" customWidth="1"/>
    <col min="3" max="3" width="16.8515625" style="393" customWidth="1"/>
    <col min="4" max="4" width="17.57421875" style="393" customWidth="1"/>
    <col min="5" max="5" width="9.8515625" style="393" customWidth="1"/>
    <col min="6" max="6" width="11.7109375" style="393" customWidth="1"/>
    <col min="7" max="7" width="10.8515625" style="393" customWidth="1"/>
    <col min="8" max="13" width="9.140625" style="393" customWidth="1"/>
    <col min="14" max="14" width="12.28125" style="393" customWidth="1"/>
    <col min="15" max="15" width="12.421875" style="393" customWidth="1"/>
    <col min="16" max="16384" width="9.140625" style="393" customWidth="1"/>
  </cols>
  <sheetData>
    <row r="1" spans="1:32" ht="12.75">
      <c r="A1" s="399"/>
      <c r="B1" s="399"/>
      <c r="C1" s="399"/>
      <c r="D1" s="337"/>
      <c r="E1" s="399"/>
      <c r="F1" s="399"/>
      <c r="G1" s="399"/>
      <c r="H1" s="399"/>
      <c r="I1" s="399"/>
      <c r="J1" s="399"/>
      <c r="K1" s="399"/>
      <c r="L1" s="399"/>
      <c r="M1" s="399"/>
      <c r="N1" s="399"/>
      <c r="O1" s="399"/>
      <c r="P1" s="399"/>
      <c r="Q1" s="399"/>
      <c r="R1" s="399"/>
      <c r="S1" s="399"/>
      <c r="T1" s="399"/>
      <c r="U1" s="399"/>
      <c r="V1" s="399"/>
      <c r="W1" s="399"/>
      <c r="X1" s="399"/>
      <c r="Y1" s="399"/>
      <c r="Z1" s="399"/>
      <c r="AA1" s="399"/>
      <c r="AB1" s="399"/>
      <c r="AC1" s="400"/>
      <c r="AD1" s="337"/>
      <c r="AE1" s="337"/>
      <c r="AF1" s="337"/>
    </row>
    <row r="2" spans="1:32" ht="18.75">
      <c r="A2" s="478" t="s">
        <v>708</v>
      </c>
      <c r="B2" s="478"/>
      <c r="C2" s="478"/>
      <c r="D2" s="478"/>
      <c r="E2" s="478"/>
      <c r="F2" s="478"/>
      <c r="G2" s="478"/>
      <c r="H2" s="478"/>
      <c r="I2" s="478"/>
      <c r="J2" s="478"/>
      <c r="K2" s="478"/>
      <c r="L2" s="478"/>
      <c r="M2" s="478"/>
      <c r="N2" s="478"/>
      <c r="O2" s="478"/>
      <c r="P2" s="401"/>
      <c r="Q2" s="401"/>
      <c r="R2" s="401"/>
      <c r="S2" s="401"/>
      <c r="T2" s="401"/>
      <c r="U2" s="401"/>
      <c r="V2" s="401"/>
      <c r="W2" s="401"/>
      <c r="X2" s="401"/>
      <c r="Y2" s="401"/>
      <c r="Z2" s="401"/>
      <c r="AA2" s="401"/>
      <c r="AB2" s="401"/>
      <c r="AC2" s="401"/>
      <c r="AD2" s="337"/>
      <c r="AE2" s="337"/>
      <c r="AF2" s="337"/>
    </row>
    <row r="3" spans="1:32" ht="15.75">
      <c r="A3" s="535" t="s">
        <v>710</v>
      </c>
      <c r="B3" s="535"/>
      <c r="C3" s="535"/>
      <c r="D3" s="535"/>
      <c r="E3" s="535"/>
      <c r="F3" s="535"/>
      <c r="G3" s="535"/>
      <c r="H3" s="535"/>
      <c r="I3" s="535"/>
      <c r="J3" s="535"/>
      <c r="K3" s="535"/>
      <c r="L3" s="535"/>
      <c r="M3" s="535"/>
      <c r="N3" s="535"/>
      <c r="O3" s="535"/>
      <c r="P3" s="401"/>
      <c r="Q3" s="401"/>
      <c r="R3" s="401"/>
      <c r="S3" s="401"/>
      <c r="T3" s="401"/>
      <c r="U3" s="401"/>
      <c r="V3" s="401"/>
      <c r="W3" s="401"/>
      <c r="X3" s="401"/>
      <c r="Y3" s="401"/>
      <c r="Z3" s="401"/>
      <c r="AA3" s="401"/>
      <c r="AB3" s="401"/>
      <c r="AC3" s="401"/>
      <c r="AD3" s="337"/>
      <c r="AE3" s="337"/>
      <c r="AF3" s="337"/>
    </row>
    <row r="4" spans="1:32" ht="12.75">
      <c r="A4" s="399"/>
      <c r="B4" s="399"/>
      <c r="C4" s="399"/>
      <c r="D4" s="337"/>
      <c r="E4" s="402"/>
      <c r="F4" s="399"/>
      <c r="G4" s="399"/>
      <c r="H4" s="399"/>
      <c r="I4" s="399"/>
      <c r="J4" s="399"/>
      <c r="K4" s="399"/>
      <c r="L4" s="399"/>
      <c r="M4" s="399"/>
      <c r="N4" s="399"/>
      <c r="O4" s="399"/>
      <c r="P4" s="399"/>
      <c r="Q4" s="399"/>
      <c r="R4" s="399"/>
      <c r="S4" s="399"/>
      <c r="T4" s="399"/>
      <c r="U4" s="399"/>
      <c r="V4" s="399"/>
      <c r="W4" s="399"/>
      <c r="X4" s="399"/>
      <c r="Y4" s="399"/>
      <c r="Z4" s="399"/>
      <c r="AA4" s="399"/>
      <c r="AB4" s="399"/>
      <c r="AC4" s="399"/>
      <c r="AD4" s="337"/>
      <c r="AE4" s="337"/>
      <c r="AF4" s="337"/>
    </row>
    <row r="5" spans="1:32" ht="12.75">
      <c r="A5" s="536" t="s">
        <v>168</v>
      </c>
      <c r="B5" s="536"/>
      <c r="C5" s="536"/>
      <c r="D5" s="536"/>
      <c r="E5" s="536"/>
      <c r="F5" s="536"/>
      <c r="G5" s="536"/>
      <c r="H5" s="536"/>
      <c r="I5" s="536"/>
      <c r="J5" s="536"/>
      <c r="K5" s="536"/>
      <c r="L5" s="536"/>
      <c r="M5" s="536"/>
      <c r="N5" s="536"/>
      <c r="O5" s="536"/>
      <c r="P5" s="401"/>
      <c r="Q5" s="401"/>
      <c r="R5" s="401"/>
      <c r="S5" s="401"/>
      <c r="T5" s="401"/>
      <c r="U5" s="401"/>
      <c r="V5" s="401"/>
      <c r="W5" s="401"/>
      <c r="X5" s="401"/>
      <c r="Y5" s="401"/>
      <c r="Z5" s="401"/>
      <c r="AA5" s="401"/>
      <c r="AB5" s="401"/>
      <c r="AC5" s="401"/>
      <c r="AD5" s="337"/>
      <c r="AE5" s="337"/>
      <c r="AF5" s="337"/>
    </row>
    <row r="6" spans="1:32" s="273" customFormat="1" ht="12.75" customHeight="1">
      <c r="A6" s="534" t="s">
        <v>632</v>
      </c>
      <c r="B6" s="534"/>
      <c r="C6" s="534"/>
      <c r="D6" s="534"/>
      <c r="E6" s="534"/>
      <c r="F6" s="534"/>
      <c r="G6" s="534"/>
      <c r="H6" s="534"/>
      <c r="I6" s="534"/>
      <c r="J6" s="534"/>
      <c r="K6" s="534"/>
      <c r="L6" s="534"/>
      <c r="M6" s="534"/>
      <c r="N6" s="534"/>
      <c r="O6" s="534"/>
      <c r="P6" s="400"/>
      <c r="Q6" s="400"/>
      <c r="R6" s="400" t="s">
        <v>622</v>
      </c>
      <c r="S6" s="400"/>
      <c r="T6" s="400"/>
      <c r="U6" s="400"/>
      <c r="V6" s="400"/>
      <c r="W6" s="400"/>
      <c r="X6" s="400"/>
      <c r="Y6" s="400"/>
      <c r="Z6" s="400"/>
      <c r="AA6" s="400"/>
      <c r="AB6" s="400"/>
      <c r="AC6" s="400"/>
      <c r="AD6" s="403"/>
      <c r="AE6" s="403"/>
      <c r="AF6" s="403"/>
    </row>
    <row r="7" spans="1:32" s="273" customFormat="1" ht="17.25" customHeight="1">
      <c r="A7" s="402"/>
      <c r="B7" s="402"/>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3"/>
      <c r="AE7" s="403"/>
      <c r="AF7" s="403"/>
    </row>
    <row r="8" spans="1:29" s="409" customFormat="1" ht="130.5" customHeight="1">
      <c r="A8" s="404" t="s">
        <v>778</v>
      </c>
      <c r="B8" s="405" t="s">
        <v>642</v>
      </c>
      <c r="C8" s="406" t="s">
        <v>618</v>
      </c>
      <c r="D8" s="407" t="s">
        <v>630</v>
      </c>
      <c r="E8" s="406" t="s">
        <v>716</v>
      </c>
      <c r="F8" s="406" t="s">
        <v>711</v>
      </c>
      <c r="G8" s="406" t="s">
        <v>619</v>
      </c>
      <c r="H8" s="406" t="s">
        <v>712</v>
      </c>
      <c r="I8" s="406" t="s">
        <v>713</v>
      </c>
      <c r="J8" s="406" t="s">
        <v>714</v>
      </c>
      <c r="K8" s="406" t="s">
        <v>658</v>
      </c>
      <c r="L8" s="406" t="s">
        <v>715</v>
      </c>
      <c r="M8" s="406" t="s">
        <v>451</v>
      </c>
      <c r="N8" s="406" t="s">
        <v>621</v>
      </c>
      <c r="O8" s="408" t="s">
        <v>620</v>
      </c>
      <c r="P8" s="402"/>
      <c r="Q8" s="402"/>
      <c r="R8" s="402"/>
      <c r="S8" s="402"/>
      <c r="T8" s="402"/>
      <c r="U8" s="402"/>
      <c r="V8" s="402"/>
      <c r="W8" s="402"/>
      <c r="X8" s="402"/>
      <c r="Y8" s="402"/>
      <c r="Z8" s="402"/>
      <c r="AA8" s="402"/>
      <c r="AB8" s="402"/>
      <c r="AC8" s="402"/>
    </row>
    <row r="9" spans="1:15" ht="12.75" customHeight="1">
      <c r="A9" s="537" t="s">
        <v>623</v>
      </c>
      <c r="B9" s="538"/>
      <c r="C9" s="538"/>
      <c r="D9" s="538"/>
      <c r="E9" s="410"/>
      <c r="F9" s="410"/>
      <c r="G9" s="410"/>
      <c r="H9" s="410"/>
      <c r="I9" s="410"/>
      <c r="J9" s="410"/>
      <c r="K9" s="410"/>
      <c r="L9" s="410"/>
      <c r="M9" s="410"/>
      <c r="N9" s="410"/>
      <c r="O9" s="410"/>
    </row>
    <row r="10" spans="1:15" ht="12.75">
      <c r="A10" s="69"/>
      <c r="B10" s="107"/>
      <c r="C10" s="411"/>
      <c r="D10" s="276"/>
      <c r="E10" s="367"/>
      <c r="F10" s="285"/>
      <c r="G10" s="452"/>
      <c r="H10" s="412"/>
      <c r="I10" s="412"/>
      <c r="J10" s="412"/>
      <c r="K10" s="412"/>
      <c r="L10" s="440">
        <f>SUM(H10:K10)</f>
        <v>0</v>
      </c>
      <c r="M10" s="285"/>
      <c r="N10" s="333"/>
      <c r="O10" s="285"/>
    </row>
    <row r="11" spans="1:15" s="417" customFormat="1" ht="12.75">
      <c r="A11" s="274"/>
      <c r="B11" s="281"/>
      <c r="C11" s="281"/>
      <c r="D11" s="276"/>
      <c r="E11" s="309"/>
      <c r="F11" s="413"/>
      <c r="G11" s="453"/>
      <c r="H11" s="414"/>
      <c r="I11" s="414"/>
      <c r="J11" s="414"/>
      <c r="K11" s="414"/>
      <c r="L11" s="440">
        <f>SUM(H11:K11)</f>
        <v>0</v>
      </c>
      <c r="M11" s="413"/>
      <c r="N11" s="415"/>
      <c r="O11" s="416"/>
    </row>
    <row r="12" spans="1:15" s="417" customFormat="1" ht="12.75">
      <c r="A12" s="274"/>
      <c r="B12" s="281"/>
      <c r="C12" s="281"/>
      <c r="D12" s="276"/>
      <c r="E12" s="309"/>
      <c r="F12" s="413"/>
      <c r="G12" s="453"/>
      <c r="H12" s="414"/>
      <c r="I12" s="414"/>
      <c r="J12" s="414"/>
      <c r="K12" s="414"/>
      <c r="L12" s="440">
        <f>SUM(H12:K12)</f>
        <v>0</v>
      </c>
      <c r="M12" s="413"/>
      <c r="N12" s="415"/>
      <c r="O12" s="416"/>
    </row>
    <row r="13" spans="1:15" ht="12.75" customHeight="1">
      <c r="A13" s="537" t="s">
        <v>624</v>
      </c>
      <c r="B13" s="538"/>
      <c r="C13" s="538"/>
      <c r="D13" s="538"/>
      <c r="E13" s="440">
        <f>SUM(E10:E12)</f>
        <v>0</v>
      </c>
      <c r="F13" s="410"/>
      <c r="G13" s="410"/>
      <c r="H13" s="410"/>
      <c r="I13" s="410"/>
      <c r="J13" s="410"/>
      <c r="K13" s="410"/>
      <c r="L13" s="440">
        <f>SUM(L10:L12)</f>
        <v>0</v>
      </c>
      <c r="M13" s="410"/>
      <c r="N13" s="410"/>
      <c r="O13" s="410"/>
    </row>
    <row r="14" spans="1:15" ht="12.75">
      <c r="A14" s="418"/>
      <c r="B14" s="419"/>
      <c r="C14" s="420"/>
      <c r="D14" s="421"/>
      <c r="E14" s="422"/>
      <c r="F14" s="423"/>
      <c r="G14" s="423"/>
      <c r="H14" s="423"/>
      <c r="I14" s="423"/>
      <c r="J14" s="423"/>
      <c r="K14" s="423"/>
      <c r="L14" s="423"/>
      <c r="M14" s="423"/>
      <c r="N14" s="423"/>
      <c r="O14" s="423"/>
    </row>
    <row r="15" spans="1:15" ht="12.75" customHeight="1">
      <c r="A15" s="539" t="s">
        <v>625</v>
      </c>
      <c r="B15" s="540"/>
      <c r="C15" s="540"/>
      <c r="D15" s="540"/>
      <c r="E15" s="424"/>
      <c r="F15" s="424"/>
      <c r="G15" s="424"/>
      <c r="H15" s="424"/>
      <c r="I15" s="424"/>
      <c r="J15" s="424"/>
      <c r="K15" s="424"/>
      <c r="L15" s="424"/>
      <c r="M15" s="424"/>
      <c r="N15" s="424"/>
      <c r="O15" s="424"/>
    </row>
    <row r="16" spans="1:15" ht="12.75">
      <c r="A16" s="425"/>
      <c r="B16" s="426"/>
      <c r="C16" s="426"/>
      <c r="D16" s="288"/>
      <c r="E16" s="427"/>
      <c r="F16" s="428"/>
      <c r="G16" s="454"/>
      <c r="H16" s="429"/>
      <c r="I16" s="429"/>
      <c r="J16" s="429"/>
      <c r="K16" s="429"/>
      <c r="L16" s="441">
        <f>SUM(H16:K16)</f>
        <v>0</v>
      </c>
      <c r="M16" s="428"/>
      <c r="N16" s="430"/>
      <c r="O16" s="431"/>
    </row>
    <row r="17" spans="1:15" ht="12.75">
      <c r="A17" s="286"/>
      <c r="B17" s="372"/>
      <c r="C17" s="372"/>
      <c r="D17" s="288"/>
      <c r="E17" s="432"/>
      <c r="F17" s="379"/>
      <c r="G17" s="455"/>
      <c r="H17" s="433"/>
      <c r="I17" s="433"/>
      <c r="J17" s="433"/>
      <c r="K17" s="433"/>
      <c r="L17" s="441">
        <f>SUM(H17:K17)</f>
        <v>0</v>
      </c>
      <c r="M17" s="379"/>
      <c r="N17" s="434"/>
      <c r="O17" s="379"/>
    </row>
    <row r="18" spans="1:15" ht="12.75">
      <c r="A18" s="286"/>
      <c r="B18" s="372"/>
      <c r="C18" s="372"/>
      <c r="D18" s="288"/>
      <c r="E18" s="432"/>
      <c r="F18" s="379"/>
      <c r="G18" s="455"/>
      <c r="H18" s="433"/>
      <c r="I18" s="433"/>
      <c r="J18" s="433"/>
      <c r="K18" s="433"/>
      <c r="L18" s="441">
        <f>SUM(H18:K18)</f>
        <v>0</v>
      </c>
      <c r="M18" s="379"/>
      <c r="N18" s="435"/>
      <c r="O18" s="379"/>
    </row>
    <row r="19" spans="1:15" ht="12.75" customHeight="1">
      <c r="A19" s="539" t="s">
        <v>626</v>
      </c>
      <c r="B19" s="540"/>
      <c r="C19" s="540"/>
      <c r="D19" s="540"/>
      <c r="E19" s="442">
        <f>SUM(E16:E18)</f>
        <v>0</v>
      </c>
      <c r="F19" s="424"/>
      <c r="G19" s="424"/>
      <c r="H19" s="424"/>
      <c r="I19" s="424"/>
      <c r="J19" s="424"/>
      <c r="K19" s="424"/>
      <c r="L19" s="442">
        <f>SUM(L16:L18)</f>
        <v>0</v>
      </c>
      <c r="M19" s="424"/>
      <c r="N19" s="424"/>
      <c r="O19" s="424"/>
    </row>
    <row r="20" spans="1:15" ht="12.75">
      <c r="A20" s="436"/>
      <c r="B20" s="338"/>
      <c r="C20" s="337"/>
      <c r="D20" s="338"/>
      <c r="E20" s="338"/>
      <c r="F20" s="338"/>
      <c r="G20" s="338"/>
      <c r="H20" s="338"/>
      <c r="I20" s="338"/>
      <c r="J20" s="338"/>
      <c r="K20" s="338"/>
      <c r="L20" s="338"/>
      <c r="M20" s="338"/>
      <c r="N20" s="338"/>
      <c r="O20" s="338"/>
    </row>
    <row r="21" spans="1:15" ht="12.75">
      <c r="A21" s="338"/>
      <c r="B21" s="338"/>
      <c r="C21" s="337"/>
      <c r="D21" s="338"/>
      <c r="E21" s="338"/>
      <c r="F21" s="338"/>
      <c r="G21" s="338"/>
      <c r="H21" s="338"/>
      <c r="I21" s="338"/>
      <c r="J21" s="338"/>
      <c r="K21" s="338"/>
      <c r="L21" s="338"/>
      <c r="M21" s="338"/>
      <c r="N21" s="338"/>
      <c r="O21" s="338"/>
    </row>
    <row r="22" spans="1:15" ht="12.75" customHeight="1">
      <c r="A22" s="532" t="s">
        <v>627</v>
      </c>
      <c r="B22" s="533"/>
      <c r="C22" s="533"/>
      <c r="D22" s="533"/>
      <c r="E22" s="443">
        <f>SUM(E13,E19)</f>
        <v>0</v>
      </c>
      <c r="F22" s="437"/>
      <c r="G22" s="437"/>
      <c r="H22" s="437"/>
      <c r="I22" s="437"/>
      <c r="J22" s="437"/>
      <c r="K22" s="437"/>
      <c r="L22" s="443">
        <f>SUM(L13,L19)</f>
        <v>0</v>
      </c>
      <c r="M22" s="437"/>
      <c r="N22" s="437"/>
      <c r="O22" s="437"/>
    </row>
    <row r="23" spans="4:5" ht="12.75" customHeight="1">
      <c r="D23" s="438"/>
      <c r="E23" s="439"/>
    </row>
    <row r="24" ht="12.75" customHeight="1">
      <c r="D24" s="438"/>
    </row>
    <row r="25" ht="12.75" customHeight="1">
      <c r="D25" s="438"/>
    </row>
    <row r="26" ht="12.75" customHeight="1">
      <c r="D26" s="438"/>
    </row>
  </sheetData>
  <sheetProtection insertColumns="0" insertRows="0" deleteColumns="0" deleteRows="0" sort="0"/>
  <mergeCells count="9">
    <mergeCell ref="A22:D22"/>
    <mergeCell ref="A6:O6"/>
    <mergeCell ref="A2:O2"/>
    <mergeCell ref="A3:O3"/>
    <mergeCell ref="A5:O5"/>
    <mergeCell ref="A9:D9"/>
    <mergeCell ref="A13:D13"/>
    <mergeCell ref="A15:D15"/>
    <mergeCell ref="A19:D19"/>
  </mergeCells>
  <dataValidations count="10">
    <dataValidation type="list" showInputMessage="1" showErrorMessage="1" sqref="N10:N12 N16:N18">
      <formula1>METHOD</formula1>
    </dataValidation>
    <dataValidation type="list" allowBlank="1" showInputMessage="1" showErrorMessage="1" sqref="U1:U7">
      <formula1>#REF!</formula1>
    </dataValidation>
    <dataValidation type="list" allowBlank="1" showInputMessage="1" showErrorMessage="1" sqref="S1:T7">
      <formula1>#REF!</formula1>
    </dataValidation>
    <dataValidation type="list" allowBlank="1" showInputMessage="1" showErrorMessage="1" sqref="D29">
      <formula1>#REF!</formula1>
    </dataValidation>
    <dataValidation type="list" allowBlank="1" showInputMessage="1" showErrorMessage="1" sqref="D8 D1:D5">
      <formula1>#REF!</formula1>
    </dataValidation>
    <dataValidation type="list" allowBlank="1" showInputMessage="1" showErrorMessage="1" sqref="D14">
      <formula1>COMPETITION_TYPE</formula1>
    </dataValidation>
    <dataValidation type="list" allowBlank="1" showDropDown="1" showInputMessage="1" showErrorMessage="1" sqref="E9:O9 F13:K13 E15:O15 M13:O13 M22:O22 F22:K22 F19:K19 M19:O19">
      <formula1>""""""</formula1>
    </dataValidation>
    <dataValidation allowBlank="1" showInputMessage="1" showErrorMessage="1" sqref="E22 L22"/>
    <dataValidation type="list" allowBlank="1" showInputMessage="1" showErrorMessage="1" errorTitle="Invalid entry" error="The value you entered is not valid.&#10;&#10;A user has restricted values that can be entered into this cell." sqref="D10:D12">
      <formula1>STREAMLINED_LIST</formula1>
    </dataValidation>
    <dataValidation type="list" allowBlank="1" showInputMessage="1" showErrorMessage="1" errorTitle="Invalid entry" error="The value you entered is not valid.&#10;&#10;A user has restricted values that can be entered into this cell." sqref="D16:D18">
      <formula1>STANDARD_LIST</formula1>
    </dataValidation>
  </dataValidations>
  <printOptions/>
  <pageMargins left="2" right="2" top="1" bottom="1" header="0.5" footer="0.5"/>
  <pageSetup horizontalDpi="600" verticalDpi="600" orientation="landscape" scale="54"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K694"/>
  <sheetViews>
    <sheetView workbookViewId="0" topLeftCell="A1">
      <selection activeCell="A1" sqref="A1"/>
    </sheetView>
  </sheetViews>
  <sheetFormatPr defaultColWidth="9.140625" defaultRowHeight="12.75" customHeight="1"/>
  <cols>
    <col min="1" max="1" width="9.140625" style="51" customWidth="1"/>
    <col min="2" max="2" width="2.8515625" style="51" customWidth="1"/>
    <col min="3" max="3" width="10.28125" style="51" customWidth="1"/>
    <col min="4" max="4" width="2.8515625" style="51" customWidth="1"/>
    <col min="5" max="5" width="47.00390625" style="51" bestFit="1" customWidth="1"/>
    <col min="6" max="6" width="2.28125" style="51" customWidth="1"/>
    <col min="7" max="7" width="35.8515625" style="51" bestFit="1" customWidth="1"/>
    <col min="8" max="8" width="2.7109375" style="51" customWidth="1"/>
    <col min="9" max="9" width="27.421875" style="51" bestFit="1" customWidth="1"/>
    <col min="10" max="10" width="2.7109375" style="51" customWidth="1"/>
    <col min="11" max="11" width="73.8515625" style="51" bestFit="1" customWidth="1"/>
    <col min="12" max="16384" width="9.140625" style="51" customWidth="1"/>
  </cols>
  <sheetData>
    <row r="1" spans="1:11" s="53" customFormat="1" ht="12.75" customHeight="1">
      <c r="A1" s="53" t="s">
        <v>211</v>
      </c>
      <c r="C1" s="53" t="s">
        <v>212</v>
      </c>
      <c r="E1" s="53" t="s">
        <v>650</v>
      </c>
      <c r="G1" s="54" t="s">
        <v>213</v>
      </c>
      <c r="H1" s="54"/>
      <c r="I1" s="53" t="s">
        <v>167</v>
      </c>
      <c r="J1" s="54"/>
      <c r="K1" s="57" t="s">
        <v>214</v>
      </c>
    </row>
    <row r="2" spans="1:11" ht="12.75" customHeight="1">
      <c r="A2" s="52" t="s">
        <v>557</v>
      </c>
      <c r="C2" s="51" t="s">
        <v>670</v>
      </c>
      <c r="E2" s="55" t="s">
        <v>524</v>
      </c>
      <c r="G2" s="51" t="s">
        <v>675</v>
      </c>
      <c r="H2" s="20"/>
      <c r="I2" s="51" t="s">
        <v>679</v>
      </c>
      <c r="J2" s="20"/>
      <c r="K2" s="51" t="s">
        <v>682</v>
      </c>
    </row>
    <row r="3" spans="1:11" ht="12.75" customHeight="1">
      <c r="A3" s="52" t="s">
        <v>558</v>
      </c>
      <c r="C3" s="51" t="s">
        <v>671</v>
      </c>
      <c r="E3" s="56" t="s">
        <v>525</v>
      </c>
      <c r="G3" s="51" t="s">
        <v>676</v>
      </c>
      <c r="H3" s="20"/>
      <c r="I3" s="51" t="s">
        <v>680</v>
      </c>
      <c r="J3" s="20"/>
      <c r="K3" s="51" t="s">
        <v>683</v>
      </c>
    </row>
    <row r="4" spans="1:11" ht="12.75" customHeight="1">
      <c r="A4" s="52" t="s">
        <v>559</v>
      </c>
      <c r="E4" s="55" t="s">
        <v>449</v>
      </c>
      <c r="G4" s="51" t="s">
        <v>677</v>
      </c>
      <c r="H4" s="20"/>
      <c r="I4" s="51" t="s">
        <v>681</v>
      </c>
      <c r="J4" s="20"/>
      <c r="K4" s="51" t="s">
        <v>684</v>
      </c>
    </row>
    <row r="5" spans="1:11" ht="12.75" customHeight="1">
      <c r="A5" s="52" t="s">
        <v>560</v>
      </c>
      <c r="E5" s="56" t="s">
        <v>450</v>
      </c>
      <c r="G5" s="51" t="s">
        <v>678</v>
      </c>
      <c r="H5" s="20"/>
      <c r="J5" s="20"/>
      <c r="K5" s="51" t="s">
        <v>685</v>
      </c>
    </row>
    <row r="6" spans="1:11" ht="12.75" customHeight="1">
      <c r="A6" s="52" t="s">
        <v>561</v>
      </c>
      <c r="E6" s="55" t="s">
        <v>718</v>
      </c>
      <c r="I6" s="53" t="s">
        <v>654</v>
      </c>
      <c r="K6" s="51" t="s">
        <v>686</v>
      </c>
    </row>
    <row r="7" spans="1:11" ht="12.75" customHeight="1">
      <c r="A7" s="52" t="s">
        <v>562</v>
      </c>
      <c r="E7" s="55" t="s">
        <v>720</v>
      </c>
      <c r="I7" s="51" t="s">
        <v>655</v>
      </c>
      <c r="K7" s="51" t="s">
        <v>687</v>
      </c>
    </row>
    <row r="8" spans="1:11" ht="12.75" customHeight="1">
      <c r="A8" s="52" t="s">
        <v>563</v>
      </c>
      <c r="E8" s="55"/>
      <c r="I8" s="51" t="s">
        <v>656</v>
      </c>
      <c r="K8" s="51" t="s">
        <v>688</v>
      </c>
    </row>
    <row r="9" spans="1:11" ht="12.75" customHeight="1">
      <c r="A9" s="52" t="s">
        <v>564</v>
      </c>
      <c r="E9" s="53" t="s">
        <v>651</v>
      </c>
      <c r="I9" s="51" t="s">
        <v>657</v>
      </c>
      <c r="K9" s="51" t="s">
        <v>689</v>
      </c>
    </row>
    <row r="10" spans="1:11" ht="12.75" customHeight="1">
      <c r="A10" s="52" t="s">
        <v>565</v>
      </c>
      <c r="E10" s="55" t="s">
        <v>673</v>
      </c>
      <c r="K10" s="51" t="s">
        <v>690</v>
      </c>
    </row>
    <row r="11" spans="1:11" ht="12.75" customHeight="1">
      <c r="A11" s="52" t="s">
        <v>566</v>
      </c>
      <c r="E11" s="133" t="s">
        <v>674</v>
      </c>
      <c r="K11" s="51" t="s">
        <v>691</v>
      </c>
    </row>
    <row r="12" spans="1:11" ht="12.75" customHeight="1">
      <c r="A12" s="52" t="s">
        <v>567</v>
      </c>
      <c r="E12" s="55" t="s">
        <v>719</v>
      </c>
      <c r="K12" s="51" t="s">
        <v>692</v>
      </c>
    </row>
    <row r="13" spans="1:11" ht="12.75" customHeight="1">
      <c r="A13" s="52" t="s">
        <v>568</v>
      </c>
      <c r="E13" s="55" t="s">
        <v>721</v>
      </c>
      <c r="K13" s="51" t="s">
        <v>693</v>
      </c>
    </row>
    <row r="14" spans="1:11" ht="12.75" customHeight="1">
      <c r="A14" s="52" t="s">
        <v>569</v>
      </c>
      <c r="E14" s="55"/>
      <c r="K14" s="51" t="s">
        <v>694</v>
      </c>
    </row>
    <row r="15" spans="1:11" ht="12.75" customHeight="1">
      <c r="A15" s="52" t="s">
        <v>570</v>
      </c>
      <c r="E15" s="53" t="s">
        <v>652</v>
      </c>
      <c r="K15" s="51" t="s">
        <v>695</v>
      </c>
    </row>
    <row r="16" spans="1:11" ht="12.75" customHeight="1">
      <c r="A16" s="52" t="s">
        <v>571</v>
      </c>
      <c r="E16" s="142" t="s">
        <v>653</v>
      </c>
      <c r="K16" s="51" t="s">
        <v>696</v>
      </c>
    </row>
    <row r="17" spans="1:11" ht="12.75" customHeight="1">
      <c r="A17" s="52" t="s">
        <v>572</v>
      </c>
      <c r="K17" s="51" t="s">
        <v>697</v>
      </c>
    </row>
    <row r="18" spans="1:11" ht="12.75" customHeight="1">
      <c r="A18" s="52" t="s">
        <v>573</v>
      </c>
      <c r="K18" s="51" t="s">
        <v>698</v>
      </c>
    </row>
    <row r="19" spans="1:11" ht="12.75" customHeight="1">
      <c r="A19" s="52" t="s">
        <v>574</v>
      </c>
      <c r="K19" s="51" t="s">
        <v>699</v>
      </c>
    </row>
    <row r="20" spans="1:11" ht="12.75" customHeight="1">
      <c r="A20" s="52" t="s">
        <v>575</v>
      </c>
      <c r="K20" s="51" t="s">
        <v>700</v>
      </c>
    </row>
    <row r="21" spans="1:11" ht="12.75" customHeight="1">
      <c r="A21" s="52" t="s">
        <v>576</v>
      </c>
      <c r="K21" s="51" t="s">
        <v>701</v>
      </c>
    </row>
    <row r="22" spans="1:11" ht="12.75" customHeight="1">
      <c r="A22" s="52" t="s">
        <v>577</v>
      </c>
      <c r="K22" s="51" t="s">
        <v>702</v>
      </c>
    </row>
    <row r="23" spans="1:11" ht="12.75" customHeight="1">
      <c r="A23" s="52" t="s">
        <v>578</v>
      </c>
      <c r="K23" s="51" t="s">
        <v>703</v>
      </c>
    </row>
    <row r="24" spans="1:11" ht="12.75" customHeight="1">
      <c r="A24" s="52" t="s">
        <v>579</v>
      </c>
      <c r="K24" s="51" t="s">
        <v>704</v>
      </c>
    </row>
    <row r="25" spans="1:11" ht="12.75" customHeight="1">
      <c r="A25" s="52" t="s">
        <v>580</v>
      </c>
      <c r="K25" s="51" t="s">
        <v>705</v>
      </c>
    </row>
    <row r="26" spans="1:11" ht="12.75" customHeight="1">
      <c r="A26" s="52" t="s">
        <v>581</v>
      </c>
      <c r="K26" s="51" t="s">
        <v>706</v>
      </c>
    </row>
    <row r="27" spans="1:11" ht="12.75" customHeight="1">
      <c r="A27" s="52" t="s">
        <v>582</v>
      </c>
      <c r="K27" s="51" t="s">
        <v>707</v>
      </c>
    </row>
    <row r="28" spans="1:11" ht="12.75" customHeight="1">
      <c r="A28" s="52" t="s">
        <v>583</v>
      </c>
      <c r="K28" s="51" t="s">
        <v>723</v>
      </c>
    </row>
    <row r="29" spans="1:11" ht="12.75" customHeight="1">
      <c r="A29" s="52" t="s">
        <v>584</v>
      </c>
      <c r="K29" s="51" t="s">
        <v>724</v>
      </c>
    </row>
    <row r="30" spans="1:11" ht="12.75" customHeight="1">
      <c r="A30" s="52" t="s">
        <v>585</v>
      </c>
      <c r="K30" s="51" t="s">
        <v>725</v>
      </c>
    </row>
    <row r="31" spans="1:11" ht="12.75" customHeight="1">
      <c r="A31" s="52" t="s">
        <v>586</v>
      </c>
      <c r="K31" s="51" t="s">
        <v>726</v>
      </c>
    </row>
    <row r="32" spans="1:11" ht="12.75" customHeight="1">
      <c r="A32" s="52" t="s">
        <v>587</v>
      </c>
      <c r="K32" s="51" t="s">
        <v>727</v>
      </c>
    </row>
    <row r="33" spans="1:11" ht="12.75" customHeight="1">
      <c r="A33" s="52" t="s">
        <v>588</v>
      </c>
      <c r="K33" s="51" t="s">
        <v>728</v>
      </c>
    </row>
    <row r="34" spans="1:11" ht="12.75" customHeight="1">
      <c r="A34" s="52" t="s">
        <v>589</v>
      </c>
      <c r="K34" s="51" t="s">
        <v>729</v>
      </c>
    </row>
    <row r="35" spans="1:11" ht="12.75" customHeight="1">
      <c r="A35" s="52" t="s">
        <v>590</v>
      </c>
      <c r="K35" s="51" t="s">
        <v>730</v>
      </c>
    </row>
    <row r="36" spans="1:11" ht="12.75" customHeight="1">
      <c r="A36" s="52" t="s">
        <v>591</v>
      </c>
      <c r="K36" s="51" t="s">
        <v>731</v>
      </c>
    </row>
    <row r="37" spans="1:11" ht="12.75" customHeight="1">
      <c r="A37" s="52" t="s">
        <v>592</v>
      </c>
      <c r="K37" s="51" t="s">
        <v>732</v>
      </c>
    </row>
    <row r="38" spans="1:11" ht="12.75" customHeight="1">
      <c r="A38" s="52" t="s">
        <v>593</v>
      </c>
      <c r="K38" s="51" t="s">
        <v>733</v>
      </c>
    </row>
    <row r="39" spans="1:11" ht="12.75" customHeight="1">
      <c r="A39" s="52" t="s">
        <v>594</v>
      </c>
      <c r="K39" s="51" t="s">
        <v>734</v>
      </c>
    </row>
    <row r="40" spans="1:11" ht="12.75" customHeight="1">
      <c r="A40" s="52" t="s">
        <v>595</v>
      </c>
      <c r="K40" s="51" t="s">
        <v>735</v>
      </c>
    </row>
    <row r="41" spans="1:11" ht="12.75" customHeight="1">
      <c r="A41" s="52" t="s">
        <v>596</v>
      </c>
      <c r="K41" s="51" t="s">
        <v>736</v>
      </c>
    </row>
    <row r="42" spans="1:11" ht="12.75" customHeight="1">
      <c r="A42" s="52" t="s">
        <v>597</v>
      </c>
      <c r="K42" s="51" t="s">
        <v>737</v>
      </c>
    </row>
    <row r="43" spans="1:11" ht="12.75" customHeight="1">
      <c r="A43" s="52" t="s">
        <v>598</v>
      </c>
      <c r="K43" s="51" t="s">
        <v>738</v>
      </c>
    </row>
    <row r="44" spans="1:11" ht="12.75" customHeight="1">
      <c r="A44" s="52" t="s">
        <v>599</v>
      </c>
      <c r="K44" s="51" t="s">
        <v>739</v>
      </c>
    </row>
    <row r="45" spans="1:11" ht="12.75" customHeight="1">
      <c r="A45" s="52" t="s">
        <v>600</v>
      </c>
      <c r="K45" s="51" t="s">
        <v>740</v>
      </c>
    </row>
    <row r="46" spans="1:11" ht="12.75" customHeight="1">
      <c r="A46" s="52" t="s">
        <v>601</v>
      </c>
      <c r="K46" s="51" t="s">
        <v>741</v>
      </c>
    </row>
    <row r="47" spans="1:11" ht="12.75" customHeight="1">
      <c r="A47" s="52" t="s">
        <v>602</v>
      </c>
      <c r="K47" s="51" t="s">
        <v>742</v>
      </c>
    </row>
    <row r="48" spans="1:11" ht="12.75" customHeight="1">
      <c r="A48" s="52" t="s">
        <v>603</v>
      </c>
      <c r="K48" s="51" t="s">
        <v>743</v>
      </c>
    </row>
    <row r="49" spans="1:11" ht="12.75" customHeight="1">
      <c r="A49" s="52" t="s">
        <v>604</v>
      </c>
      <c r="K49" s="51" t="s">
        <v>744</v>
      </c>
    </row>
    <row r="50" spans="1:11" ht="12.75" customHeight="1">
      <c r="A50" s="52" t="s">
        <v>605</v>
      </c>
      <c r="K50" s="51" t="s">
        <v>745</v>
      </c>
    </row>
    <row r="51" spans="1:11" ht="12.75" customHeight="1">
      <c r="A51" s="52" t="s">
        <v>607</v>
      </c>
      <c r="K51" s="51" t="s">
        <v>746</v>
      </c>
    </row>
    <row r="52" spans="1:11" ht="12.75" customHeight="1">
      <c r="A52" s="52" t="s">
        <v>608</v>
      </c>
      <c r="K52" s="51" t="s">
        <v>747</v>
      </c>
    </row>
    <row r="53" spans="1:11" ht="12.75" customHeight="1">
      <c r="A53" s="52" t="s">
        <v>609</v>
      </c>
      <c r="K53" s="51" t="s">
        <v>748</v>
      </c>
    </row>
    <row r="54" spans="1:11" ht="12.75" customHeight="1">
      <c r="A54" s="52" t="s">
        <v>610</v>
      </c>
      <c r="K54" s="51" t="s">
        <v>752</v>
      </c>
    </row>
    <row r="55" spans="1:11" ht="12.75" customHeight="1">
      <c r="A55" s="52" t="s">
        <v>611</v>
      </c>
      <c r="K55" s="51" t="s">
        <v>753</v>
      </c>
    </row>
    <row r="56" spans="1:11" ht="12.75" customHeight="1">
      <c r="A56" s="52" t="s">
        <v>612</v>
      </c>
      <c r="K56" s="51" t="s">
        <v>754</v>
      </c>
    </row>
    <row r="57" ht="12.75" customHeight="1">
      <c r="K57" s="51" t="s">
        <v>755</v>
      </c>
    </row>
    <row r="58" ht="12.75" customHeight="1">
      <c r="K58" s="51" t="s">
        <v>756</v>
      </c>
    </row>
    <row r="59" ht="12.75" customHeight="1">
      <c r="K59" s="51" t="s">
        <v>757</v>
      </c>
    </row>
    <row r="60" ht="12.75" customHeight="1">
      <c r="K60" s="51" t="s">
        <v>758</v>
      </c>
    </row>
    <row r="61" ht="12.75" customHeight="1">
      <c r="K61" s="51" t="s">
        <v>759</v>
      </c>
    </row>
    <row r="62" ht="12.75" customHeight="1">
      <c r="K62" s="51" t="s">
        <v>760</v>
      </c>
    </row>
    <row r="63" ht="12.75" customHeight="1">
      <c r="K63" s="51" t="s">
        <v>761</v>
      </c>
    </row>
    <row r="64" ht="12.75" customHeight="1">
      <c r="K64" s="51" t="s">
        <v>762</v>
      </c>
    </row>
    <row r="65" ht="12.75" customHeight="1">
      <c r="K65" s="51" t="s">
        <v>763</v>
      </c>
    </row>
    <row r="66" ht="12.75" customHeight="1">
      <c r="K66" s="51" t="s">
        <v>764</v>
      </c>
    </row>
    <row r="67" ht="12.75" customHeight="1">
      <c r="K67" s="51" t="s">
        <v>781</v>
      </c>
    </row>
    <row r="68" ht="12.75" customHeight="1">
      <c r="K68" s="51" t="s">
        <v>782</v>
      </c>
    </row>
    <row r="69" ht="12.75" customHeight="1">
      <c r="K69" s="51" t="s">
        <v>783</v>
      </c>
    </row>
    <row r="70" ht="12.75" customHeight="1">
      <c r="K70" s="51" t="s">
        <v>784</v>
      </c>
    </row>
    <row r="71" ht="12.75" customHeight="1">
      <c r="K71" s="51" t="s">
        <v>785</v>
      </c>
    </row>
    <row r="72" ht="12.75" customHeight="1">
      <c r="K72" s="51" t="s">
        <v>786</v>
      </c>
    </row>
    <row r="73" ht="12.75" customHeight="1">
      <c r="K73" s="51" t="s">
        <v>787</v>
      </c>
    </row>
    <row r="74" ht="12.75" customHeight="1">
      <c r="K74" s="51" t="s">
        <v>788</v>
      </c>
    </row>
    <row r="75" ht="12.75" customHeight="1">
      <c r="K75" s="51" t="s">
        <v>789</v>
      </c>
    </row>
    <row r="76" ht="12.75" customHeight="1">
      <c r="K76" s="51" t="s">
        <v>790</v>
      </c>
    </row>
    <row r="77" ht="12.75" customHeight="1">
      <c r="K77" s="51" t="s">
        <v>791</v>
      </c>
    </row>
    <row r="78" ht="12.75" customHeight="1">
      <c r="K78" s="51" t="s">
        <v>792</v>
      </c>
    </row>
    <row r="79" ht="12.75" customHeight="1">
      <c r="K79" s="51" t="s">
        <v>793</v>
      </c>
    </row>
    <row r="80" ht="12.75" customHeight="1">
      <c r="K80" s="51" t="s">
        <v>794</v>
      </c>
    </row>
    <row r="81" ht="12.75" customHeight="1">
      <c r="K81" s="51" t="s">
        <v>795</v>
      </c>
    </row>
    <row r="82" ht="12.75" customHeight="1">
      <c r="K82" s="51" t="s">
        <v>796</v>
      </c>
    </row>
    <row r="83" ht="12.75" customHeight="1">
      <c r="K83" s="51" t="s">
        <v>797</v>
      </c>
    </row>
    <row r="84" ht="12.75" customHeight="1">
      <c r="K84" s="51" t="s">
        <v>798</v>
      </c>
    </row>
    <row r="85" ht="12.75" customHeight="1">
      <c r="K85" s="51" t="s">
        <v>799</v>
      </c>
    </row>
    <row r="86" ht="12.75" customHeight="1">
      <c r="K86" s="51" t="s">
        <v>800</v>
      </c>
    </row>
    <row r="87" ht="12.75" customHeight="1">
      <c r="K87" s="51" t="s">
        <v>801</v>
      </c>
    </row>
    <row r="88" ht="12.75" customHeight="1">
      <c r="K88" s="51" t="s">
        <v>802</v>
      </c>
    </row>
    <row r="89" ht="12.75" customHeight="1">
      <c r="K89" s="51" t="s">
        <v>803</v>
      </c>
    </row>
    <row r="90" ht="12.75" customHeight="1">
      <c r="K90" s="51" t="s">
        <v>804</v>
      </c>
    </row>
    <row r="91" ht="12.75" customHeight="1">
      <c r="K91" s="51" t="s">
        <v>805</v>
      </c>
    </row>
    <row r="92" ht="12.75" customHeight="1">
      <c r="K92" s="51" t="s">
        <v>806</v>
      </c>
    </row>
    <row r="93" ht="12.75" customHeight="1">
      <c r="K93" s="51" t="s">
        <v>807</v>
      </c>
    </row>
    <row r="94" ht="12.75" customHeight="1">
      <c r="K94" s="51" t="s">
        <v>808</v>
      </c>
    </row>
    <row r="95" ht="12.75" customHeight="1">
      <c r="K95" s="51" t="s">
        <v>809</v>
      </c>
    </row>
    <row r="96" ht="12.75" customHeight="1">
      <c r="K96" s="51" t="s">
        <v>810</v>
      </c>
    </row>
    <row r="97" ht="12.75" customHeight="1">
      <c r="K97" s="51" t="s">
        <v>811</v>
      </c>
    </row>
    <row r="98" ht="12.75" customHeight="1">
      <c r="K98" s="51" t="s">
        <v>812</v>
      </c>
    </row>
    <row r="99" ht="12.75" customHeight="1">
      <c r="K99" s="51" t="s">
        <v>813</v>
      </c>
    </row>
    <row r="100" ht="12.75" customHeight="1">
      <c r="K100" s="51" t="s">
        <v>814</v>
      </c>
    </row>
    <row r="101" ht="12.75" customHeight="1">
      <c r="K101" s="51" t="s">
        <v>815</v>
      </c>
    </row>
    <row r="102" ht="12.75" customHeight="1">
      <c r="K102" s="51" t="s">
        <v>816</v>
      </c>
    </row>
    <row r="103" ht="12.75" customHeight="1">
      <c r="K103" s="51" t="s">
        <v>817</v>
      </c>
    </row>
    <row r="104" ht="12.75" customHeight="1">
      <c r="K104" s="51" t="s">
        <v>818</v>
      </c>
    </row>
    <row r="105" ht="12.75" customHeight="1">
      <c r="K105" s="51" t="s">
        <v>819</v>
      </c>
    </row>
    <row r="106" ht="12.75" customHeight="1">
      <c r="K106" s="51" t="s">
        <v>820</v>
      </c>
    </row>
    <row r="107" ht="12.75" customHeight="1">
      <c r="K107" s="51" t="s">
        <v>821</v>
      </c>
    </row>
    <row r="108" ht="12.75" customHeight="1">
      <c r="K108" s="51" t="s">
        <v>822</v>
      </c>
    </row>
    <row r="109" ht="12.75" customHeight="1">
      <c r="K109" s="51" t="s">
        <v>823</v>
      </c>
    </row>
    <row r="110" ht="12.75" customHeight="1">
      <c r="K110" s="51" t="s">
        <v>824</v>
      </c>
    </row>
    <row r="111" ht="12.75" customHeight="1">
      <c r="K111" s="51" t="s">
        <v>825</v>
      </c>
    </row>
    <row r="112" ht="12.75" customHeight="1">
      <c r="K112" s="51" t="s">
        <v>826</v>
      </c>
    </row>
    <row r="113" ht="12.75" customHeight="1">
      <c r="K113" s="51" t="s">
        <v>827</v>
      </c>
    </row>
    <row r="114" ht="12.75" customHeight="1">
      <c r="K114" s="51" t="s">
        <v>828</v>
      </c>
    </row>
    <row r="115" ht="12.75" customHeight="1">
      <c r="K115" s="51" t="s">
        <v>829</v>
      </c>
    </row>
    <row r="116" ht="12.75" customHeight="1">
      <c r="K116" s="51" t="s">
        <v>830</v>
      </c>
    </row>
    <row r="117" ht="12.75" customHeight="1">
      <c r="K117" s="51" t="s">
        <v>831</v>
      </c>
    </row>
    <row r="118" ht="12.75" customHeight="1">
      <c r="K118" s="51" t="s">
        <v>832</v>
      </c>
    </row>
    <row r="119" ht="12.75" customHeight="1">
      <c r="K119" s="51" t="s">
        <v>833</v>
      </c>
    </row>
    <row r="120" ht="12.75" customHeight="1">
      <c r="K120" s="51" t="s">
        <v>834</v>
      </c>
    </row>
    <row r="121" ht="12.75" customHeight="1">
      <c r="K121" s="51" t="s">
        <v>835</v>
      </c>
    </row>
    <row r="122" ht="12.75" customHeight="1">
      <c r="K122" s="51" t="s">
        <v>836</v>
      </c>
    </row>
    <row r="123" ht="12.75" customHeight="1">
      <c r="K123" s="51" t="s">
        <v>837</v>
      </c>
    </row>
    <row r="124" ht="12.75" customHeight="1">
      <c r="K124" s="51" t="s">
        <v>838</v>
      </c>
    </row>
    <row r="125" ht="12.75" customHeight="1">
      <c r="K125" s="51" t="s">
        <v>839</v>
      </c>
    </row>
    <row r="126" ht="12.75" customHeight="1">
      <c r="K126" s="51" t="s">
        <v>840</v>
      </c>
    </row>
    <row r="127" ht="12.75" customHeight="1">
      <c r="K127" s="51" t="s">
        <v>841</v>
      </c>
    </row>
    <row r="128" ht="12.75" customHeight="1">
      <c r="K128" s="51" t="s">
        <v>842</v>
      </c>
    </row>
    <row r="129" ht="12.75" customHeight="1">
      <c r="K129" s="51" t="s">
        <v>843</v>
      </c>
    </row>
    <row r="130" ht="12.75" customHeight="1">
      <c r="K130" s="51" t="s">
        <v>844</v>
      </c>
    </row>
    <row r="131" ht="12.75" customHeight="1">
      <c r="K131" s="51" t="s">
        <v>845</v>
      </c>
    </row>
    <row r="132" ht="12.75" customHeight="1">
      <c r="K132" s="51" t="s">
        <v>846</v>
      </c>
    </row>
    <row r="133" ht="12.75" customHeight="1">
      <c r="K133" s="51" t="s">
        <v>847</v>
      </c>
    </row>
    <row r="134" ht="12.75" customHeight="1">
      <c r="K134" s="51" t="s">
        <v>848</v>
      </c>
    </row>
    <row r="135" ht="12.75" customHeight="1">
      <c r="K135" s="51" t="s">
        <v>849</v>
      </c>
    </row>
    <row r="136" ht="12.75" customHeight="1">
      <c r="K136" s="51" t="s">
        <v>850</v>
      </c>
    </row>
    <row r="137" ht="12.75" customHeight="1">
      <c r="K137" s="51" t="s">
        <v>851</v>
      </c>
    </row>
    <row r="138" ht="12.75" customHeight="1">
      <c r="K138" s="51" t="s">
        <v>852</v>
      </c>
    </row>
    <row r="139" ht="12.75" customHeight="1">
      <c r="K139" s="51" t="s">
        <v>853</v>
      </c>
    </row>
    <row r="140" ht="12.75" customHeight="1">
      <c r="K140" s="51" t="s">
        <v>854</v>
      </c>
    </row>
    <row r="141" ht="12.75" customHeight="1">
      <c r="K141" s="51" t="s">
        <v>861</v>
      </c>
    </row>
    <row r="142" ht="12.75" customHeight="1">
      <c r="K142" s="51" t="s">
        <v>862</v>
      </c>
    </row>
    <row r="143" ht="12.75" customHeight="1">
      <c r="K143" s="51" t="s">
        <v>863</v>
      </c>
    </row>
    <row r="144" ht="12.75" customHeight="1">
      <c r="K144" s="51" t="s">
        <v>864</v>
      </c>
    </row>
    <row r="145" ht="12.75" customHeight="1">
      <c r="K145" s="51" t="s">
        <v>865</v>
      </c>
    </row>
    <row r="146" ht="12.75" customHeight="1">
      <c r="K146" s="51" t="s">
        <v>866</v>
      </c>
    </row>
    <row r="147" ht="12.75" customHeight="1">
      <c r="K147" s="51" t="s">
        <v>867</v>
      </c>
    </row>
    <row r="148" ht="12.75" customHeight="1">
      <c r="K148" s="51" t="s">
        <v>868</v>
      </c>
    </row>
    <row r="149" ht="12.75" customHeight="1">
      <c r="K149" s="51" t="s">
        <v>869</v>
      </c>
    </row>
    <row r="150" ht="12.75" customHeight="1">
      <c r="K150" s="51" t="s">
        <v>870</v>
      </c>
    </row>
    <row r="151" ht="12.75" customHeight="1">
      <c r="K151" s="51" t="s">
        <v>0</v>
      </c>
    </row>
    <row r="152" ht="12.75" customHeight="1">
      <c r="K152" s="51" t="s">
        <v>1</v>
      </c>
    </row>
    <row r="153" ht="12.75" customHeight="1">
      <c r="K153" s="51" t="s">
        <v>2</v>
      </c>
    </row>
    <row r="154" ht="12.75" customHeight="1">
      <c r="K154" s="51" t="s">
        <v>3</v>
      </c>
    </row>
    <row r="155" ht="12.75" customHeight="1">
      <c r="K155" s="51" t="s">
        <v>4</v>
      </c>
    </row>
    <row r="156" ht="12.75" customHeight="1">
      <c r="K156" s="51" t="s">
        <v>5</v>
      </c>
    </row>
    <row r="157" ht="12.75" customHeight="1">
      <c r="K157" s="51" t="s">
        <v>6</v>
      </c>
    </row>
    <row r="158" ht="12.75" customHeight="1">
      <c r="K158" s="51" t="s">
        <v>7</v>
      </c>
    </row>
    <row r="159" ht="12.75" customHeight="1">
      <c r="K159" s="51" t="s">
        <v>8</v>
      </c>
    </row>
    <row r="160" ht="12.75" customHeight="1">
      <c r="K160" s="51" t="s">
        <v>9</v>
      </c>
    </row>
    <row r="161" ht="12.75" customHeight="1">
      <c r="K161" s="51" t="s">
        <v>10</v>
      </c>
    </row>
    <row r="162" ht="12.75" customHeight="1">
      <c r="K162" s="51" t="s">
        <v>11</v>
      </c>
    </row>
    <row r="163" ht="12.75" customHeight="1">
      <c r="K163" s="51" t="s">
        <v>12</v>
      </c>
    </row>
    <row r="164" ht="12.75" customHeight="1">
      <c r="K164" s="51" t="s">
        <v>13</v>
      </c>
    </row>
    <row r="165" ht="12.75" customHeight="1">
      <c r="K165" s="51" t="s">
        <v>14</v>
      </c>
    </row>
    <row r="166" ht="12.75" customHeight="1">
      <c r="K166" s="51" t="s">
        <v>15</v>
      </c>
    </row>
    <row r="167" ht="12.75" customHeight="1">
      <c r="K167" s="51" t="s">
        <v>16</v>
      </c>
    </row>
    <row r="168" ht="12.75" customHeight="1">
      <c r="K168" s="51" t="s">
        <v>17</v>
      </c>
    </row>
    <row r="169" ht="12.75" customHeight="1">
      <c r="K169" s="51" t="s">
        <v>18</v>
      </c>
    </row>
    <row r="170" ht="12.75" customHeight="1">
      <c r="K170" s="51" t="s">
        <v>19</v>
      </c>
    </row>
    <row r="171" ht="12.75" customHeight="1">
      <c r="K171" s="51" t="s">
        <v>20</v>
      </c>
    </row>
    <row r="172" ht="12.75" customHeight="1">
      <c r="K172" s="51" t="s">
        <v>21</v>
      </c>
    </row>
    <row r="173" ht="12.75" customHeight="1">
      <c r="K173" s="51" t="s">
        <v>22</v>
      </c>
    </row>
    <row r="174" ht="12.75" customHeight="1">
      <c r="K174" s="51" t="s">
        <v>23</v>
      </c>
    </row>
    <row r="175" ht="12.75" customHeight="1">
      <c r="K175" s="51" t="s">
        <v>24</v>
      </c>
    </row>
    <row r="176" ht="12.75" customHeight="1">
      <c r="K176" s="51" t="s">
        <v>25</v>
      </c>
    </row>
    <row r="177" ht="12.75" customHeight="1">
      <c r="K177" s="51" t="s">
        <v>26</v>
      </c>
    </row>
    <row r="178" ht="12.75" customHeight="1">
      <c r="K178" s="51" t="s">
        <v>27</v>
      </c>
    </row>
    <row r="179" ht="12.75" customHeight="1">
      <c r="K179" s="51" t="s">
        <v>28</v>
      </c>
    </row>
    <row r="180" ht="12.75" customHeight="1">
      <c r="K180" s="51" t="s">
        <v>29</v>
      </c>
    </row>
    <row r="181" ht="12.75" customHeight="1">
      <c r="K181" s="51" t="s">
        <v>30</v>
      </c>
    </row>
    <row r="182" ht="12.75" customHeight="1">
      <c r="K182" s="51" t="s">
        <v>31</v>
      </c>
    </row>
    <row r="183" ht="12.75" customHeight="1">
      <c r="K183" s="51" t="s">
        <v>32</v>
      </c>
    </row>
    <row r="184" ht="12.75" customHeight="1">
      <c r="K184" s="51" t="s">
        <v>33</v>
      </c>
    </row>
    <row r="185" ht="12.75" customHeight="1">
      <c r="K185" s="51" t="s">
        <v>34</v>
      </c>
    </row>
    <row r="186" ht="12.75" customHeight="1">
      <c r="K186" s="51" t="s">
        <v>35</v>
      </c>
    </row>
    <row r="187" ht="12.75" customHeight="1">
      <c r="K187" s="51" t="s">
        <v>36</v>
      </c>
    </row>
    <row r="188" ht="12.75" customHeight="1">
      <c r="K188" s="51" t="s">
        <v>37</v>
      </c>
    </row>
    <row r="189" ht="12.75" customHeight="1">
      <c r="K189" s="51" t="s">
        <v>38</v>
      </c>
    </row>
    <row r="190" ht="12.75" customHeight="1">
      <c r="K190" s="51" t="s">
        <v>35</v>
      </c>
    </row>
    <row r="191" ht="12.75" customHeight="1">
      <c r="K191" s="51" t="s">
        <v>39</v>
      </c>
    </row>
    <row r="192" ht="12.75" customHeight="1">
      <c r="K192" s="51" t="s">
        <v>40</v>
      </c>
    </row>
    <row r="193" ht="12.75" customHeight="1">
      <c r="K193" s="51" t="s">
        <v>41</v>
      </c>
    </row>
    <row r="194" ht="12.75" customHeight="1">
      <c r="K194" s="51" t="s">
        <v>42</v>
      </c>
    </row>
    <row r="195" ht="12.75" customHeight="1">
      <c r="K195" s="51" t="s">
        <v>43</v>
      </c>
    </row>
    <row r="196" ht="12.75" customHeight="1">
      <c r="K196" s="51" t="s">
        <v>44</v>
      </c>
    </row>
    <row r="197" ht="12.75" customHeight="1">
      <c r="K197" s="51" t="s">
        <v>45</v>
      </c>
    </row>
    <row r="198" ht="12.75" customHeight="1">
      <c r="K198" s="51" t="s">
        <v>46</v>
      </c>
    </row>
    <row r="199" ht="12.75" customHeight="1">
      <c r="K199" s="51" t="s">
        <v>47</v>
      </c>
    </row>
    <row r="200" ht="12.75" customHeight="1">
      <c r="K200" s="51" t="s">
        <v>48</v>
      </c>
    </row>
    <row r="201" ht="12.75" customHeight="1">
      <c r="K201" s="51" t="s">
        <v>49</v>
      </c>
    </row>
    <row r="202" ht="12.75" customHeight="1">
      <c r="K202" s="51" t="s">
        <v>50</v>
      </c>
    </row>
    <row r="203" ht="12.75" customHeight="1">
      <c r="K203" s="51" t="s">
        <v>51</v>
      </c>
    </row>
    <row r="204" ht="12.75" customHeight="1">
      <c r="K204" s="51" t="s">
        <v>52</v>
      </c>
    </row>
    <row r="205" ht="12.75" customHeight="1">
      <c r="K205" s="51" t="s">
        <v>53</v>
      </c>
    </row>
    <row r="206" ht="12.75" customHeight="1">
      <c r="K206" s="51" t="s">
        <v>54</v>
      </c>
    </row>
    <row r="207" ht="12.75" customHeight="1">
      <c r="K207" s="51" t="s">
        <v>55</v>
      </c>
    </row>
    <row r="208" ht="12.75" customHeight="1">
      <c r="K208" s="51" t="s">
        <v>56</v>
      </c>
    </row>
    <row r="209" ht="12.75" customHeight="1">
      <c r="K209" s="51" t="s">
        <v>57</v>
      </c>
    </row>
    <row r="210" ht="12.75" customHeight="1">
      <c r="K210" s="51" t="s">
        <v>58</v>
      </c>
    </row>
    <row r="211" ht="12.75" customHeight="1">
      <c r="K211" s="51" t="s">
        <v>59</v>
      </c>
    </row>
    <row r="212" ht="12.75" customHeight="1">
      <c r="K212" s="51" t="s">
        <v>60</v>
      </c>
    </row>
    <row r="213" ht="12.75" customHeight="1">
      <c r="K213" s="51" t="s">
        <v>61</v>
      </c>
    </row>
    <row r="214" ht="12.75" customHeight="1">
      <c r="K214" s="51" t="s">
        <v>62</v>
      </c>
    </row>
    <row r="215" ht="12.75" customHeight="1">
      <c r="K215" s="51" t="s">
        <v>63</v>
      </c>
    </row>
    <row r="216" ht="12.75" customHeight="1">
      <c r="K216" s="51" t="s">
        <v>64</v>
      </c>
    </row>
    <row r="217" ht="12.75" customHeight="1">
      <c r="K217" s="51" t="s">
        <v>65</v>
      </c>
    </row>
    <row r="218" ht="12.75" customHeight="1">
      <c r="K218" s="51" t="s">
        <v>66</v>
      </c>
    </row>
    <row r="219" ht="12.75" customHeight="1">
      <c r="K219" s="51" t="s">
        <v>67</v>
      </c>
    </row>
    <row r="220" ht="12.75" customHeight="1">
      <c r="K220" s="51" t="s">
        <v>68</v>
      </c>
    </row>
    <row r="221" ht="12.75" customHeight="1">
      <c r="K221" s="51" t="s">
        <v>69</v>
      </c>
    </row>
    <row r="222" ht="12.75" customHeight="1">
      <c r="K222" s="51" t="s">
        <v>70</v>
      </c>
    </row>
    <row r="223" ht="12.75" customHeight="1">
      <c r="K223" s="51" t="s">
        <v>71</v>
      </c>
    </row>
    <row r="224" ht="12.75" customHeight="1">
      <c r="K224" s="51" t="s">
        <v>72</v>
      </c>
    </row>
    <row r="225" ht="12.75" customHeight="1">
      <c r="K225" s="51" t="s">
        <v>73</v>
      </c>
    </row>
    <row r="226" ht="12.75" customHeight="1">
      <c r="K226" s="51" t="s">
        <v>74</v>
      </c>
    </row>
    <row r="227" ht="12.75" customHeight="1">
      <c r="K227" s="51" t="s">
        <v>75</v>
      </c>
    </row>
    <row r="228" ht="12.75" customHeight="1">
      <c r="K228" s="51" t="s">
        <v>76</v>
      </c>
    </row>
    <row r="229" ht="12.75" customHeight="1">
      <c r="K229" s="51" t="s">
        <v>77</v>
      </c>
    </row>
    <row r="230" ht="12.75" customHeight="1">
      <c r="K230" s="51" t="s">
        <v>78</v>
      </c>
    </row>
    <row r="231" ht="12.75" customHeight="1">
      <c r="K231" s="51" t="s">
        <v>79</v>
      </c>
    </row>
    <row r="232" ht="12.75" customHeight="1">
      <c r="K232" s="51" t="s">
        <v>80</v>
      </c>
    </row>
    <row r="233" ht="12.75" customHeight="1">
      <c r="K233" s="51" t="s">
        <v>81</v>
      </c>
    </row>
    <row r="234" ht="12.75" customHeight="1">
      <c r="K234" s="51" t="s">
        <v>82</v>
      </c>
    </row>
    <row r="235" ht="12.75" customHeight="1">
      <c r="K235" s="51" t="s">
        <v>83</v>
      </c>
    </row>
    <row r="236" ht="12.75" customHeight="1">
      <c r="K236" s="51" t="s">
        <v>84</v>
      </c>
    </row>
    <row r="237" ht="12.75" customHeight="1">
      <c r="K237" s="51" t="s">
        <v>85</v>
      </c>
    </row>
    <row r="238" ht="12.75" customHeight="1">
      <c r="K238" s="51" t="s">
        <v>86</v>
      </c>
    </row>
    <row r="239" ht="12.75" customHeight="1">
      <c r="K239" s="51" t="s">
        <v>87</v>
      </c>
    </row>
    <row r="240" ht="12.75" customHeight="1">
      <c r="K240" s="51" t="s">
        <v>88</v>
      </c>
    </row>
    <row r="241" ht="12.75" customHeight="1">
      <c r="K241" s="51" t="s">
        <v>89</v>
      </c>
    </row>
    <row r="242" ht="12.75" customHeight="1">
      <c r="K242" s="51" t="s">
        <v>90</v>
      </c>
    </row>
    <row r="243" ht="12.75" customHeight="1">
      <c r="K243" s="51" t="s">
        <v>91</v>
      </c>
    </row>
    <row r="244" ht="12.75" customHeight="1">
      <c r="K244" s="51" t="s">
        <v>92</v>
      </c>
    </row>
    <row r="245" ht="12.75" customHeight="1">
      <c r="K245" s="51" t="s">
        <v>93</v>
      </c>
    </row>
    <row r="246" ht="12.75" customHeight="1">
      <c r="K246" s="51" t="s">
        <v>94</v>
      </c>
    </row>
    <row r="247" ht="12.75" customHeight="1">
      <c r="K247" s="51" t="s">
        <v>95</v>
      </c>
    </row>
    <row r="248" ht="12.75" customHeight="1">
      <c r="K248" s="51" t="s">
        <v>96</v>
      </c>
    </row>
    <row r="249" ht="12.75" customHeight="1">
      <c r="K249" s="51" t="s">
        <v>97</v>
      </c>
    </row>
    <row r="250" ht="12.75" customHeight="1">
      <c r="K250" s="51" t="s">
        <v>98</v>
      </c>
    </row>
    <row r="251" ht="12.75" customHeight="1">
      <c r="K251" s="51" t="s">
        <v>99</v>
      </c>
    </row>
    <row r="252" ht="12.75" customHeight="1">
      <c r="K252" s="51" t="s">
        <v>100</v>
      </c>
    </row>
    <row r="253" ht="12.75" customHeight="1">
      <c r="K253" s="51" t="s">
        <v>101</v>
      </c>
    </row>
    <row r="254" ht="12.75" customHeight="1">
      <c r="K254" s="51" t="s">
        <v>102</v>
      </c>
    </row>
    <row r="255" ht="12.75" customHeight="1">
      <c r="K255" s="51" t="s">
        <v>103</v>
      </c>
    </row>
    <row r="256" ht="12.75" customHeight="1">
      <c r="K256" s="51" t="s">
        <v>104</v>
      </c>
    </row>
    <row r="257" ht="12.75" customHeight="1">
      <c r="K257" s="51" t="s">
        <v>105</v>
      </c>
    </row>
    <row r="258" ht="12.75" customHeight="1">
      <c r="K258" s="51" t="s">
        <v>106</v>
      </c>
    </row>
    <row r="259" ht="12.75" customHeight="1">
      <c r="K259" s="51" t="s">
        <v>107</v>
      </c>
    </row>
    <row r="260" ht="12.75" customHeight="1">
      <c r="K260" s="51" t="s">
        <v>108</v>
      </c>
    </row>
    <row r="261" ht="12.75" customHeight="1">
      <c r="K261" s="51" t="s">
        <v>109</v>
      </c>
    </row>
    <row r="262" ht="12.75" customHeight="1">
      <c r="K262" s="51" t="s">
        <v>110</v>
      </c>
    </row>
    <row r="263" ht="12.75" customHeight="1">
      <c r="K263" s="51" t="s">
        <v>111</v>
      </c>
    </row>
    <row r="264" ht="12.75" customHeight="1">
      <c r="K264" s="51" t="s">
        <v>112</v>
      </c>
    </row>
    <row r="265" ht="12.75" customHeight="1">
      <c r="K265" s="51" t="s">
        <v>113</v>
      </c>
    </row>
    <row r="266" ht="12.75" customHeight="1">
      <c r="K266" s="51" t="s">
        <v>114</v>
      </c>
    </row>
    <row r="267" ht="12.75" customHeight="1">
      <c r="K267" s="51" t="s">
        <v>115</v>
      </c>
    </row>
    <row r="268" ht="12.75" customHeight="1">
      <c r="K268" s="51" t="s">
        <v>116</v>
      </c>
    </row>
    <row r="269" ht="12.75" customHeight="1">
      <c r="K269" s="51" t="s">
        <v>117</v>
      </c>
    </row>
    <row r="270" ht="12.75" customHeight="1">
      <c r="K270" s="51" t="s">
        <v>118</v>
      </c>
    </row>
    <row r="271" ht="12.75" customHeight="1">
      <c r="K271" s="51" t="s">
        <v>119</v>
      </c>
    </row>
    <row r="272" ht="12.75" customHeight="1">
      <c r="K272" s="51" t="s">
        <v>120</v>
      </c>
    </row>
    <row r="273" ht="12.75" customHeight="1">
      <c r="K273" s="51" t="s">
        <v>121</v>
      </c>
    </row>
    <row r="274" ht="12.75" customHeight="1">
      <c r="K274" s="51" t="s">
        <v>122</v>
      </c>
    </row>
    <row r="275" ht="12.75" customHeight="1">
      <c r="K275" s="51" t="s">
        <v>123</v>
      </c>
    </row>
    <row r="276" ht="12.75" customHeight="1">
      <c r="K276" s="51" t="s">
        <v>124</v>
      </c>
    </row>
    <row r="277" ht="12.75" customHeight="1">
      <c r="K277" s="51" t="s">
        <v>125</v>
      </c>
    </row>
    <row r="278" ht="12.75" customHeight="1">
      <c r="K278" s="51" t="s">
        <v>126</v>
      </c>
    </row>
    <row r="279" ht="12.75" customHeight="1">
      <c r="K279" s="51" t="s">
        <v>127</v>
      </c>
    </row>
    <row r="280" ht="12.75" customHeight="1">
      <c r="K280" s="51" t="s">
        <v>128</v>
      </c>
    </row>
    <row r="281" ht="12.75" customHeight="1">
      <c r="K281" s="51" t="s">
        <v>129</v>
      </c>
    </row>
    <row r="282" ht="12.75" customHeight="1">
      <c r="K282" s="51" t="s">
        <v>130</v>
      </c>
    </row>
    <row r="283" ht="12.75" customHeight="1">
      <c r="K283" s="51" t="s">
        <v>131</v>
      </c>
    </row>
    <row r="284" ht="12.75" customHeight="1">
      <c r="K284" s="51" t="s">
        <v>132</v>
      </c>
    </row>
    <row r="285" ht="12.75" customHeight="1">
      <c r="K285" s="51" t="s">
        <v>133</v>
      </c>
    </row>
    <row r="286" ht="12.75" customHeight="1">
      <c r="K286" s="51" t="s">
        <v>134</v>
      </c>
    </row>
    <row r="287" ht="12.75" customHeight="1">
      <c r="K287" s="51" t="s">
        <v>135</v>
      </c>
    </row>
    <row r="288" ht="12.75" customHeight="1">
      <c r="K288" s="51" t="s">
        <v>136</v>
      </c>
    </row>
    <row r="289" ht="12.75" customHeight="1">
      <c r="K289" s="51" t="s">
        <v>137</v>
      </c>
    </row>
    <row r="290" ht="12.75" customHeight="1">
      <c r="K290" s="51" t="s">
        <v>138</v>
      </c>
    </row>
    <row r="291" ht="12.75" customHeight="1">
      <c r="K291" s="51" t="s">
        <v>139</v>
      </c>
    </row>
    <row r="292" ht="12.75" customHeight="1">
      <c r="K292" s="51" t="s">
        <v>140</v>
      </c>
    </row>
    <row r="293" ht="12.75" customHeight="1">
      <c r="K293" s="51" t="s">
        <v>141</v>
      </c>
    </row>
    <row r="294" ht="12.75" customHeight="1">
      <c r="K294" s="51" t="s">
        <v>142</v>
      </c>
    </row>
    <row r="295" ht="12.75" customHeight="1">
      <c r="K295" s="51" t="s">
        <v>143</v>
      </c>
    </row>
    <row r="296" ht="12.75" customHeight="1">
      <c r="K296" s="51" t="s">
        <v>144</v>
      </c>
    </row>
    <row r="297" ht="12.75" customHeight="1">
      <c r="K297" s="51" t="s">
        <v>145</v>
      </c>
    </row>
    <row r="298" ht="12.75" customHeight="1">
      <c r="K298" s="51" t="s">
        <v>146</v>
      </c>
    </row>
    <row r="299" ht="12.75" customHeight="1">
      <c r="K299" s="51" t="s">
        <v>147</v>
      </c>
    </row>
    <row r="300" ht="12.75" customHeight="1">
      <c r="K300" s="51" t="s">
        <v>148</v>
      </c>
    </row>
    <row r="301" ht="12.75" customHeight="1">
      <c r="K301" s="51" t="s">
        <v>149</v>
      </c>
    </row>
    <row r="302" ht="12.75" customHeight="1">
      <c r="K302" s="51" t="s">
        <v>150</v>
      </c>
    </row>
    <row r="303" ht="12.75" customHeight="1">
      <c r="K303" s="51" t="s">
        <v>151</v>
      </c>
    </row>
    <row r="304" ht="12.75" customHeight="1">
      <c r="K304" s="51" t="s">
        <v>152</v>
      </c>
    </row>
    <row r="305" ht="12.75" customHeight="1">
      <c r="K305" s="51" t="s">
        <v>153</v>
      </c>
    </row>
    <row r="306" ht="12.75" customHeight="1">
      <c r="K306" s="51" t="s">
        <v>154</v>
      </c>
    </row>
    <row r="307" ht="12.75" customHeight="1">
      <c r="K307" s="51" t="s">
        <v>155</v>
      </c>
    </row>
    <row r="308" ht="12.75" customHeight="1">
      <c r="K308" s="51" t="s">
        <v>156</v>
      </c>
    </row>
    <row r="309" ht="12.75" customHeight="1">
      <c r="K309" s="51" t="s">
        <v>157</v>
      </c>
    </row>
    <row r="310" ht="12.75" customHeight="1">
      <c r="K310" s="51" t="s">
        <v>158</v>
      </c>
    </row>
    <row r="311" ht="12.75" customHeight="1">
      <c r="K311" s="51" t="s">
        <v>159</v>
      </c>
    </row>
    <row r="312" ht="12.75" customHeight="1">
      <c r="K312" s="51" t="s">
        <v>160</v>
      </c>
    </row>
    <row r="313" ht="12.75" customHeight="1">
      <c r="K313" s="51" t="s">
        <v>161</v>
      </c>
    </row>
    <row r="314" ht="12.75" customHeight="1">
      <c r="K314" s="51" t="s">
        <v>162</v>
      </c>
    </row>
    <row r="315" ht="12.75" customHeight="1">
      <c r="K315" s="51" t="s">
        <v>163</v>
      </c>
    </row>
    <row r="316" ht="12.75" customHeight="1">
      <c r="K316" s="51" t="s">
        <v>164</v>
      </c>
    </row>
    <row r="317" ht="12.75" customHeight="1">
      <c r="K317" s="51" t="s">
        <v>165</v>
      </c>
    </row>
    <row r="318" ht="12.75" customHeight="1">
      <c r="K318" s="51" t="s">
        <v>166</v>
      </c>
    </row>
    <row r="319" ht="12.75" customHeight="1">
      <c r="K319" s="51" t="s">
        <v>169</v>
      </c>
    </row>
    <row r="320" ht="12.75" customHeight="1">
      <c r="K320" s="51" t="s">
        <v>170</v>
      </c>
    </row>
    <row r="321" ht="12.75" customHeight="1">
      <c r="K321" s="51" t="s">
        <v>171</v>
      </c>
    </row>
    <row r="322" ht="12.75" customHeight="1">
      <c r="K322" s="51" t="s">
        <v>172</v>
      </c>
    </row>
    <row r="323" ht="12.75" customHeight="1">
      <c r="K323" s="51" t="s">
        <v>173</v>
      </c>
    </row>
    <row r="324" ht="12.75" customHeight="1">
      <c r="K324" s="51" t="s">
        <v>545</v>
      </c>
    </row>
    <row r="325" ht="12.75" customHeight="1">
      <c r="K325" s="51" t="s">
        <v>174</v>
      </c>
    </row>
    <row r="326" ht="12.75" customHeight="1">
      <c r="K326" s="51" t="s">
        <v>175</v>
      </c>
    </row>
    <row r="327" ht="12.75" customHeight="1">
      <c r="K327" s="51" t="s">
        <v>176</v>
      </c>
    </row>
    <row r="328" ht="12.75" customHeight="1">
      <c r="K328" s="51" t="s">
        <v>177</v>
      </c>
    </row>
    <row r="329" ht="12.75" customHeight="1">
      <c r="K329" s="51" t="s">
        <v>178</v>
      </c>
    </row>
    <row r="330" ht="12.75" customHeight="1">
      <c r="K330" s="51" t="s">
        <v>179</v>
      </c>
    </row>
    <row r="331" ht="12.75" customHeight="1">
      <c r="K331" s="51" t="s">
        <v>180</v>
      </c>
    </row>
    <row r="332" ht="12.75" customHeight="1">
      <c r="K332" s="51" t="s">
        <v>181</v>
      </c>
    </row>
    <row r="333" ht="12.75" customHeight="1">
      <c r="K333" s="51" t="s">
        <v>182</v>
      </c>
    </row>
    <row r="334" ht="12.75" customHeight="1">
      <c r="K334" s="51" t="s">
        <v>183</v>
      </c>
    </row>
    <row r="335" ht="12.75" customHeight="1">
      <c r="K335" s="51" t="s">
        <v>184</v>
      </c>
    </row>
    <row r="336" ht="12.75" customHeight="1">
      <c r="K336" s="51" t="s">
        <v>185</v>
      </c>
    </row>
    <row r="337" ht="12.75" customHeight="1">
      <c r="K337" s="51" t="s">
        <v>186</v>
      </c>
    </row>
    <row r="338" ht="12.75" customHeight="1">
      <c r="K338" s="51" t="s">
        <v>187</v>
      </c>
    </row>
    <row r="339" ht="12.75" customHeight="1">
      <c r="K339" s="51" t="s">
        <v>188</v>
      </c>
    </row>
    <row r="340" ht="12.75" customHeight="1">
      <c r="K340" s="51" t="s">
        <v>189</v>
      </c>
    </row>
    <row r="341" ht="12.75" customHeight="1">
      <c r="K341" s="51" t="s">
        <v>190</v>
      </c>
    </row>
    <row r="342" ht="12.75" customHeight="1">
      <c r="K342" s="51" t="s">
        <v>191</v>
      </c>
    </row>
    <row r="343" ht="12.75" customHeight="1">
      <c r="K343" s="51" t="s">
        <v>192</v>
      </c>
    </row>
    <row r="344" ht="12.75" customHeight="1">
      <c r="K344" s="51" t="s">
        <v>193</v>
      </c>
    </row>
    <row r="345" ht="12.75" customHeight="1">
      <c r="K345" s="51" t="s">
        <v>194</v>
      </c>
    </row>
    <row r="346" ht="12.75" customHeight="1">
      <c r="K346" s="51" t="s">
        <v>195</v>
      </c>
    </row>
    <row r="347" ht="12.75" customHeight="1">
      <c r="K347" s="51" t="s">
        <v>196</v>
      </c>
    </row>
    <row r="348" ht="12.75" customHeight="1">
      <c r="K348" s="51" t="s">
        <v>197</v>
      </c>
    </row>
    <row r="349" ht="12.75" customHeight="1">
      <c r="K349" s="51" t="s">
        <v>198</v>
      </c>
    </row>
    <row r="350" ht="12.75" customHeight="1">
      <c r="K350" s="51" t="s">
        <v>199</v>
      </c>
    </row>
    <row r="351" ht="12.75" customHeight="1">
      <c r="K351" s="51" t="s">
        <v>200</v>
      </c>
    </row>
    <row r="352" ht="12.75" customHeight="1">
      <c r="K352" s="51" t="s">
        <v>201</v>
      </c>
    </row>
    <row r="353" ht="12.75" customHeight="1">
      <c r="K353" s="51" t="s">
        <v>202</v>
      </c>
    </row>
    <row r="354" ht="12.75" customHeight="1">
      <c r="K354" s="51" t="s">
        <v>203</v>
      </c>
    </row>
    <row r="355" ht="12.75" customHeight="1">
      <c r="K355" s="51" t="s">
        <v>204</v>
      </c>
    </row>
    <row r="356" ht="12.75" customHeight="1">
      <c r="K356" s="51" t="s">
        <v>205</v>
      </c>
    </row>
    <row r="357" ht="12.75" customHeight="1">
      <c r="K357" s="51" t="s">
        <v>206</v>
      </c>
    </row>
    <row r="358" ht="12.75" customHeight="1">
      <c r="K358" s="51" t="s">
        <v>207</v>
      </c>
    </row>
    <row r="359" ht="12.75" customHeight="1">
      <c r="K359" s="51" t="s">
        <v>208</v>
      </c>
    </row>
    <row r="360" ht="12.75" customHeight="1">
      <c r="K360" s="51" t="s">
        <v>209</v>
      </c>
    </row>
    <row r="361" ht="12.75" customHeight="1">
      <c r="K361" s="51" t="s">
        <v>215</v>
      </c>
    </row>
    <row r="362" ht="12.75" customHeight="1">
      <c r="K362" s="51" t="s">
        <v>216</v>
      </c>
    </row>
    <row r="363" ht="12.75" customHeight="1">
      <c r="K363" s="51" t="s">
        <v>217</v>
      </c>
    </row>
    <row r="364" ht="12.75" customHeight="1">
      <c r="K364" s="51" t="s">
        <v>218</v>
      </c>
    </row>
    <row r="365" ht="12.75" customHeight="1">
      <c r="K365" s="51" t="s">
        <v>219</v>
      </c>
    </row>
    <row r="366" ht="12.75" customHeight="1">
      <c r="K366" s="51" t="s">
        <v>220</v>
      </c>
    </row>
    <row r="367" ht="12.75" customHeight="1">
      <c r="K367" s="51" t="s">
        <v>221</v>
      </c>
    </row>
    <row r="368" ht="12.75" customHeight="1">
      <c r="K368" s="51" t="s">
        <v>222</v>
      </c>
    </row>
    <row r="369" ht="12.75" customHeight="1">
      <c r="K369" s="51" t="s">
        <v>223</v>
      </c>
    </row>
    <row r="370" ht="12.75" customHeight="1">
      <c r="K370" s="51" t="s">
        <v>224</v>
      </c>
    </row>
    <row r="371" ht="12.75" customHeight="1">
      <c r="K371" s="51" t="s">
        <v>225</v>
      </c>
    </row>
    <row r="372" ht="12.75" customHeight="1">
      <c r="K372" s="51" t="s">
        <v>226</v>
      </c>
    </row>
    <row r="373" ht="12.75" customHeight="1">
      <c r="K373" s="51" t="s">
        <v>227</v>
      </c>
    </row>
    <row r="374" ht="12.75" customHeight="1">
      <c r="K374" s="51" t="s">
        <v>228</v>
      </c>
    </row>
    <row r="375" ht="12.75" customHeight="1">
      <c r="K375" s="51" t="s">
        <v>229</v>
      </c>
    </row>
    <row r="376" ht="12.75" customHeight="1">
      <c r="K376" s="51" t="s">
        <v>230</v>
      </c>
    </row>
    <row r="377" ht="12.75" customHeight="1">
      <c r="K377" s="51" t="s">
        <v>231</v>
      </c>
    </row>
    <row r="378" ht="12.75" customHeight="1">
      <c r="K378" s="51" t="s">
        <v>232</v>
      </c>
    </row>
    <row r="379" ht="12.75" customHeight="1">
      <c r="K379" s="51" t="s">
        <v>233</v>
      </c>
    </row>
    <row r="380" ht="12.75" customHeight="1">
      <c r="K380" s="51" t="s">
        <v>234</v>
      </c>
    </row>
    <row r="381" ht="12.75" customHeight="1">
      <c r="K381" s="51" t="s">
        <v>235</v>
      </c>
    </row>
    <row r="382" ht="12.75" customHeight="1">
      <c r="K382" s="51" t="s">
        <v>236</v>
      </c>
    </row>
    <row r="383" ht="12.75" customHeight="1">
      <c r="K383" s="51" t="s">
        <v>237</v>
      </c>
    </row>
    <row r="384" ht="12.75" customHeight="1">
      <c r="K384" s="51" t="s">
        <v>238</v>
      </c>
    </row>
    <row r="385" ht="12.75" customHeight="1">
      <c r="K385" s="51" t="s">
        <v>239</v>
      </c>
    </row>
    <row r="386" ht="12.75" customHeight="1">
      <c r="K386" s="51" t="s">
        <v>240</v>
      </c>
    </row>
    <row r="387" ht="12.75" customHeight="1">
      <c r="K387" s="51" t="s">
        <v>241</v>
      </c>
    </row>
    <row r="388" ht="12.75" customHeight="1">
      <c r="K388" s="51" t="s">
        <v>242</v>
      </c>
    </row>
    <row r="389" ht="12.75" customHeight="1">
      <c r="K389" s="51" t="s">
        <v>243</v>
      </c>
    </row>
    <row r="390" ht="12.75" customHeight="1">
      <c r="K390" s="51" t="s">
        <v>244</v>
      </c>
    </row>
    <row r="391" ht="12.75" customHeight="1">
      <c r="K391" s="51" t="s">
        <v>245</v>
      </c>
    </row>
    <row r="392" ht="12.75" customHeight="1">
      <c r="K392" s="51" t="s">
        <v>246</v>
      </c>
    </row>
    <row r="393" ht="12.75" customHeight="1">
      <c r="K393" s="51" t="s">
        <v>247</v>
      </c>
    </row>
    <row r="394" ht="12.75" customHeight="1">
      <c r="K394" s="51" t="s">
        <v>248</v>
      </c>
    </row>
    <row r="395" ht="12.75" customHeight="1">
      <c r="K395" s="51" t="s">
        <v>249</v>
      </c>
    </row>
    <row r="396" ht="12.75" customHeight="1">
      <c r="K396" s="51" t="s">
        <v>250</v>
      </c>
    </row>
    <row r="397" ht="12.75" customHeight="1">
      <c r="K397" s="51" t="s">
        <v>251</v>
      </c>
    </row>
    <row r="398" ht="12.75" customHeight="1">
      <c r="K398" s="51" t="s">
        <v>252</v>
      </c>
    </row>
    <row r="399" ht="12.75" customHeight="1">
      <c r="K399" s="51" t="s">
        <v>253</v>
      </c>
    </row>
    <row r="400" ht="12.75" customHeight="1">
      <c r="K400" s="51" t="s">
        <v>254</v>
      </c>
    </row>
    <row r="401" ht="12.75" customHeight="1">
      <c r="K401" s="51" t="s">
        <v>255</v>
      </c>
    </row>
    <row r="402" ht="12.75" customHeight="1">
      <c r="K402" s="51" t="s">
        <v>256</v>
      </c>
    </row>
    <row r="403" ht="12.75" customHeight="1">
      <c r="K403" s="51" t="s">
        <v>257</v>
      </c>
    </row>
    <row r="404" ht="12.75" customHeight="1">
      <c r="K404" s="51" t="s">
        <v>258</v>
      </c>
    </row>
    <row r="405" ht="12.75" customHeight="1">
      <c r="K405" s="51" t="s">
        <v>259</v>
      </c>
    </row>
    <row r="406" ht="12.75" customHeight="1">
      <c r="K406" s="51" t="s">
        <v>260</v>
      </c>
    </row>
    <row r="407" ht="12.75" customHeight="1">
      <c r="K407" s="51" t="s">
        <v>261</v>
      </c>
    </row>
    <row r="408" ht="12.75" customHeight="1">
      <c r="K408" s="51" t="s">
        <v>262</v>
      </c>
    </row>
    <row r="409" ht="12.75" customHeight="1">
      <c r="K409" s="51" t="s">
        <v>263</v>
      </c>
    </row>
    <row r="410" ht="12.75" customHeight="1">
      <c r="K410" s="51" t="s">
        <v>264</v>
      </c>
    </row>
    <row r="411" ht="12.75" customHeight="1">
      <c r="K411" s="51" t="s">
        <v>265</v>
      </c>
    </row>
    <row r="412" ht="12.75" customHeight="1">
      <c r="K412" s="51" t="s">
        <v>266</v>
      </c>
    </row>
    <row r="413" ht="12.75" customHeight="1">
      <c r="K413" s="51" t="s">
        <v>267</v>
      </c>
    </row>
    <row r="414" ht="12.75" customHeight="1">
      <c r="K414" s="51" t="s">
        <v>268</v>
      </c>
    </row>
    <row r="415" ht="12.75" customHeight="1">
      <c r="K415" s="51" t="s">
        <v>269</v>
      </c>
    </row>
    <row r="416" ht="12.75" customHeight="1">
      <c r="K416" s="51" t="s">
        <v>270</v>
      </c>
    </row>
    <row r="417" ht="12.75" customHeight="1">
      <c r="K417" s="51" t="s">
        <v>271</v>
      </c>
    </row>
    <row r="418" ht="12.75" customHeight="1">
      <c r="K418" s="51" t="s">
        <v>272</v>
      </c>
    </row>
    <row r="419" ht="12.75" customHeight="1">
      <c r="K419" s="51" t="s">
        <v>273</v>
      </c>
    </row>
    <row r="420" ht="12.75" customHeight="1">
      <c r="K420" s="51" t="s">
        <v>274</v>
      </c>
    </row>
    <row r="421" ht="12.75" customHeight="1">
      <c r="K421" s="51" t="s">
        <v>275</v>
      </c>
    </row>
    <row r="422" ht="12.75" customHeight="1">
      <c r="K422" s="51" t="s">
        <v>276</v>
      </c>
    </row>
    <row r="423" ht="12.75" customHeight="1">
      <c r="K423" s="51" t="s">
        <v>277</v>
      </c>
    </row>
    <row r="424" ht="12.75" customHeight="1">
      <c r="K424" s="51" t="s">
        <v>278</v>
      </c>
    </row>
    <row r="425" ht="12.75" customHeight="1">
      <c r="K425" s="51" t="s">
        <v>279</v>
      </c>
    </row>
    <row r="426" ht="12.75" customHeight="1">
      <c r="K426" s="51" t="s">
        <v>280</v>
      </c>
    </row>
    <row r="427" ht="12.75" customHeight="1">
      <c r="K427" s="51" t="s">
        <v>281</v>
      </c>
    </row>
    <row r="428" ht="12.75" customHeight="1">
      <c r="K428" s="51" t="s">
        <v>546</v>
      </c>
    </row>
    <row r="429" ht="12.75" customHeight="1">
      <c r="K429" s="51" t="s">
        <v>282</v>
      </c>
    </row>
    <row r="430" ht="12.75" customHeight="1">
      <c r="K430" s="51" t="s">
        <v>547</v>
      </c>
    </row>
    <row r="431" ht="12.75" customHeight="1">
      <c r="K431" s="51" t="s">
        <v>283</v>
      </c>
    </row>
    <row r="432" ht="12.75" customHeight="1">
      <c r="K432" s="51" t="s">
        <v>284</v>
      </c>
    </row>
    <row r="433" ht="12.75" customHeight="1">
      <c r="K433" s="51" t="s">
        <v>285</v>
      </c>
    </row>
    <row r="434" ht="12.75" customHeight="1">
      <c r="K434" s="51" t="s">
        <v>286</v>
      </c>
    </row>
    <row r="435" ht="12.75" customHeight="1">
      <c r="K435" s="51" t="s">
        <v>287</v>
      </c>
    </row>
    <row r="436" ht="12.75" customHeight="1">
      <c r="K436" s="51" t="s">
        <v>288</v>
      </c>
    </row>
    <row r="437" ht="12.75" customHeight="1">
      <c r="K437" s="51" t="s">
        <v>289</v>
      </c>
    </row>
    <row r="438" ht="12.75" customHeight="1">
      <c r="K438" s="51" t="s">
        <v>290</v>
      </c>
    </row>
    <row r="439" ht="12.75" customHeight="1">
      <c r="K439" s="51" t="s">
        <v>291</v>
      </c>
    </row>
    <row r="440" ht="12.75" customHeight="1">
      <c r="K440" s="51" t="s">
        <v>292</v>
      </c>
    </row>
    <row r="441" ht="12.75" customHeight="1">
      <c r="K441" s="51" t="s">
        <v>293</v>
      </c>
    </row>
    <row r="442" ht="12.75" customHeight="1">
      <c r="K442" s="51" t="s">
        <v>294</v>
      </c>
    </row>
    <row r="443" ht="12.75" customHeight="1">
      <c r="K443" s="51" t="s">
        <v>295</v>
      </c>
    </row>
    <row r="444" ht="12.75" customHeight="1">
      <c r="K444" s="51" t="s">
        <v>296</v>
      </c>
    </row>
    <row r="445" ht="12.75" customHeight="1">
      <c r="K445" s="51" t="s">
        <v>297</v>
      </c>
    </row>
    <row r="446" ht="12.75" customHeight="1">
      <c r="K446" s="51" t="s">
        <v>298</v>
      </c>
    </row>
    <row r="447" ht="12.75" customHeight="1">
      <c r="K447" s="51" t="s">
        <v>299</v>
      </c>
    </row>
    <row r="448" ht="12.75" customHeight="1">
      <c r="K448" s="51" t="s">
        <v>300</v>
      </c>
    </row>
    <row r="449" ht="12.75" customHeight="1">
      <c r="K449" s="51" t="s">
        <v>301</v>
      </c>
    </row>
    <row r="450" ht="12.75" customHeight="1">
      <c r="K450" s="51" t="s">
        <v>302</v>
      </c>
    </row>
    <row r="451" ht="12.75" customHeight="1">
      <c r="K451" s="51" t="s">
        <v>548</v>
      </c>
    </row>
    <row r="452" ht="12.75" customHeight="1">
      <c r="K452" s="51" t="s">
        <v>549</v>
      </c>
    </row>
    <row r="453" ht="12.75" customHeight="1">
      <c r="K453" s="51" t="s">
        <v>303</v>
      </c>
    </row>
    <row r="454" ht="12.75" customHeight="1">
      <c r="K454" s="51" t="s">
        <v>304</v>
      </c>
    </row>
    <row r="455" ht="12.75" customHeight="1">
      <c r="K455" s="51" t="s">
        <v>305</v>
      </c>
    </row>
    <row r="456" ht="12.75" customHeight="1">
      <c r="K456" s="51" t="s">
        <v>306</v>
      </c>
    </row>
    <row r="457" ht="12.75" customHeight="1">
      <c r="K457" s="51" t="s">
        <v>307</v>
      </c>
    </row>
    <row r="458" ht="12.75" customHeight="1">
      <c r="K458" s="51" t="s">
        <v>308</v>
      </c>
    </row>
    <row r="459" ht="12.75" customHeight="1">
      <c r="K459" s="51" t="s">
        <v>309</v>
      </c>
    </row>
    <row r="460" ht="12.75" customHeight="1">
      <c r="K460" s="51" t="s">
        <v>310</v>
      </c>
    </row>
    <row r="461" ht="12.75" customHeight="1">
      <c r="K461" s="51" t="s">
        <v>311</v>
      </c>
    </row>
    <row r="462" ht="12.75" customHeight="1">
      <c r="K462" s="51" t="s">
        <v>312</v>
      </c>
    </row>
    <row r="463" ht="12.75" customHeight="1">
      <c r="K463" s="51" t="s">
        <v>313</v>
      </c>
    </row>
    <row r="464" ht="12.75" customHeight="1">
      <c r="K464" s="51" t="s">
        <v>314</v>
      </c>
    </row>
    <row r="465" ht="12.75" customHeight="1">
      <c r="K465" s="51" t="s">
        <v>315</v>
      </c>
    </row>
    <row r="466" ht="12.75" customHeight="1">
      <c r="K466" s="51" t="s">
        <v>316</v>
      </c>
    </row>
    <row r="467" ht="12.75" customHeight="1">
      <c r="K467" s="51" t="s">
        <v>317</v>
      </c>
    </row>
    <row r="468" ht="12.75" customHeight="1">
      <c r="K468" s="51" t="s">
        <v>318</v>
      </c>
    </row>
    <row r="469" ht="12.75" customHeight="1">
      <c r="K469" s="51" t="s">
        <v>319</v>
      </c>
    </row>
    <row r="470" ht="12.75" customHeight="1">
      <c r="K470" s="51" t="s">
        <v>320</v>
      </c>
    </row>
    <row r="471" ht="12.75" customHeight="1">
      <c r="K471" s="51" t="s">
        <v>321</v>
      </c>
    </row>
    <row r="472" ht="12.75" customHeight="1">
      <c r="K472" s="51" t="s">
        <v>322</v>
      </c>
    </row>
    <row r="473" ht="12.75" customHeight="1">
      <c r="K473" s="51" t="s">
        <v>323</v>
      </c>
    </row>
    <row r="474" ht="12.75" customHeight="1">
      <c r="K474" s="51" t="s">
        <v>324</v>
      </c>
    </row>
    <row r="475" ht="12.75" customHeight="1">
      <c r="K475" s="51" t="s">
        <v>325</v>
      </c>
    </row>
    <row r="476" ht="12.75" customHeight="1">
      <c r="K476" s="51" t="s">
        <v>326</v>
      </c>
    </row>
    <row r="477" ht="12.75" customHeight="1">
      <c r="K477" s="51" t="s">
        <v>327</v>
      </c>
    </row>
    <row r="478" ht="12.75" customHeight="1">
      <c r="K478" s="51" t="s">
        <v>328</v>
      </c>
    </row>
    <row r="479" ht="12.75" customHeight="1">
      <c r="K479" s="51" t="s">
        <v>330</v>
      </c>
    </row>
    <row r="480" ht="12.75" customHeight="1">
      <c r="K480" s="51" t="s">
        <v>331</v>
      </c>
    </row>
    <row r="481" ht="12.75" customHeight="1">
      <c r="K481" s="51" t="s">
        <v>332</v>
      </c>
    </row>
    <row r="482" ht="12.75" customHeight="1">
      <c r="K482" s="51" t="s">
        <v>333</v>
      </c>
    </row>
    <row r="483" ht="12.75" customHeight="1">
      <c r="K483" s="51" t="s">
        <v>334</v>
      </c>
    </row>
    <row r="484" ht="12.75" customHeight="1">
      <c r="K484" s="51" t="s">
        <v>335</v>
      </c>
    </row>
    <row r="485" ht="12.75" customHeight="1">
      <c r="K485" s="51" t="s">
        <v>336</v>
      </c>
    </row>
    <row r="486" ht="12.75" customHeight="1">
      <c r="K486" s="51" t="s">
        <v>337</v>
      </c>
    </row>
    <row r="487" ht="12.75" customHeight="1">
      <c r="K487" s="51" t="s">
        <v>338</v>
      </c>
    </row>
    <row r="488" ht="12.75" customHeight="1">
      <c r="K488" s="51" t="s">
        <v>550</v>
      </c>
    </row>
    <row r="489" ht="12.75" customHeight="1">
      <c r="K489" s="51" t="s">
        <v>339</v>
      </c>
    </row>
    <row r="490" ht="12.75" customHeight="1">
      <c r="K490" s="51" t="s">
        <v>340</v>
      </c>
    </row>
    <row r="491" ht="12.75" customHeight="1">
      <c r="K491" s="51" t="s">
        <v>341</v>
      </c>
    </row>
    <row r="492" ht="12.75" customHeight="1">
      <c r="K492" s="51" t="s">
        <v>342</v>
      </c>
    </row>
    <row r="493" ht="12.75" customHeight="1">
      <c r="K493" s="51" t="s">
        <v>343</v>
      </c>
    </row>
    <row r="494" ht="12.75" customHeight="1">
      <c r="K494" s="51" t="s">
        <v>344</v>
      </c>
    </row>
    <row r="495" ht="12.75" customHeight="1">
      <c r="K495" s="51" t="s">
        <v>345</v>
      </c>
    </row>
    <row r="496" ht="12.75" customHeight="1">
      <c r="K496" s="51" t="s">
        <v>346</v>
      </c>
    </row>
    <row r="497" ht="12.75" customHeight="1">
      <c r="K497" s="51" t="s">
        <v>347</v>
      </c>
    </row>
    <row r="498" ht="12.75" customHeight="1">
      <c r="K498" s="51" t="s">
        <v>348</v>
      </c>
    </row>
    <row r="499" ht="12.75" customHeight="1">
      <c r="K499" s="51" t="s">
        <v>349</v>
      </c>
    </row>
    <row r="500" ht="12.75" customHeight="1">
      <c r="K500" s="51" t="s">
        <v>350</v>
      </c>
    </row>
    <row r="501" ht="12.75" customHeight="1">
      <c r="K501" s="51" t="s">
        <v>351</v>
      </c>
    </row>
    <row r="502" ht="12.75" customHeight="1">
      <c r="K502" s="51" t="s">
        <v>352</v>
      </c>
    </row>
    <row r="503" ht="12.75" customHeight="1">
      <c r="K503" s="51" t="s">
        <v>353</v>
      </c>
    </row>
    <row r="504" ht="12.75" customHeight="1">
      <c r="K504" s="51" t="s">
        <v>354</v>
      </c>
    </row>
    <row r="505" ht="12.75" customHeight="1">
      <c r="K505" s="51" t="s">
        <v>355</v>
      </c>
    </row>
    <row r="506" ht="12.75" customHeight="1">
      <c r="K506" s="51" t="s">
        <v>356</v>
      </c>
    </row>
    <row r="507" ht="12.75" customHeight="1">
      <c r="K507" s="51" t="s">
        <v>357</v>
      </c>
    </row>
    <row r="508" ht="12.75" customHeight="1">
      <c r="K508" s="51" t="s">
        <v>358</v>
      </c>
    </row>
    <row r="509" ht="12.75" customHeight="1">
      <c r="K509" s="51" t="s">
        <v>359</v>
      </c>
    </row>
    <row r="510" ht="12.75" customHeight="1">
      <c r="K510" s="51" t="s">
        <v>360</v>
      </c>
    </row>
    <row r="511" ht="12.75" customHeight="1">
      <c r="K511" s="51" t="s">
        <v>361</v>
      </c>
    </row>
    <row r="512" ht="12.75" customHeight="1">
      <c r="K512" s="51" t="s">
        <v>362</v>
      </c>
    </row>
    <row r="513" ht="12.75" customHeight="1">
      <c r="K513" s="51" t="s">
        <v>363</v>
      </c>
    </row>
    <row r="514" ht="12.75" customHeight="1">
      <c r="K514" s="51" t="s">
        <v>364</v>
      </c>
    </row>
    <row r="515" ht="12.75" customHeight="1">
      <c r="K515" s="51" t="s">
        <v>365</v>
      </c>
    </row>
    <row r="516" ht="12.75" customHeight="1">
      <c r="K516" s="51" t="s">
        <v>366</v>
      </c>
    </row>
    <row r="517" ht="12.75" customHeight="1">
      <c r="K517" s="51" t="s">
        <v>367</v>
      </c>
    </row>
    <row r="518" ht="12.75" customHeight="1">
      <c r="K518" s="51" t="s">
        <v>368</v>
      </c>
    </row>
    <row r="519" ht="12.75" customHeight="1">
      <c r="K519" s="51" t="s">
        <v>369</v>
      </c>
    </row>
    <row r="520" ht="12.75" customHeight="1">
      <c r="K520" s="51" t="s">
        <v>370</v>
      </c>
    </row>
    <row r="521" ht="12.75" customHeight="1">
      <c r="K521" s="51" t="s">
        <v>371</v>
      </c>
    </row>
    <row r="522" ht="12.75" customHeight="1">
      <c r="K522" s="51" t="s">
        <v>372</v>
      </c>
    </row>
    <row r="523" ht="12.75" customHeight="1">
      <c r="K523" s="51" t="s">
        <v>373</v>
      </c>
    </row>
    <row r="524" ht="12.75" customHeight="1">
      <c r="K524" s="51" t="s">
        <v>374</v>
      </c>
    </row>
    <row r="525" ht="12.75" customHeight="1">
      <c r="K525" s="51" t="s">
        <v>375</v>
      </c>
    </row>
    <row r="526" ht="12.75" customHeight="1">
      <c r="K526" s="51" t="s">
        <v>376</v>
      </c>
    </row>
    <row r="527" ht="12.75" customHeight="1">
      <c r="K527" s="51" t="s">
        <v>377</v>
      </c>
    </row>
    <row r="528" ht="12.75" customHeight="1">
      <c r="K528" s="51" t="s">
        <v>378</v>
      </c>
    </row>
    <row r="529" ht="12.75" customHeight="1">
      <c r="K529" s="51" t="s">
        <v>379</v>
      </c>
    </row>
    <row r="530" ht="12.75" customHeight="1">
      <c r="K530" s="51" t="s">
        <v>380</v>
      </c>
    </row>
    <row r="531" ht="12.75" customHeight="1">
      <c r="K531" s="51" t="s">
        <v>381</v>
      </c>
    </row>
    <row r="532" ht="12.75" customHeight="1">
      <c r="K532" s="51" t="s">
        <v>382</v>
      </c>
    </row>
    <row r="533" ht="12.75" customHeight="1">
      <c r="K533" s="51" t="s">
        <v>383</v>
      </c>
    </row>
    <row r="534" ht="12.75" customHeight="1">
      <c r="K534" s="51" t="s">
        <v>384</v>
      </c>
    </row>
    <row r="535" ht="12.75" customHeight="1">
      <c r="K535" s="51" t="s">
        <v>385</v>
      </c>
    </row>
    <row r="536" ht="12.75" customHeight="1">
      <c r="K536" s="51" t="s">
        <v>386</v>
      </c>
    </row>
    <row r="537" ht="12.75" customHeight="1">
      <c r="K537" s="51" t="s">
        <v>387</v>
      </c>
    </row>
    <row r="538" ht="12.75" customHeight="1">
      <c r="K538" s="51" t="s">
        <v>388</v>
      </c>
    </row>
    <row r="539" ht="12.75" customHeight="1">
      <c r="K539" s="51" t="s">
        <v>389</v>
      </c>
    </row>
    <row r="540" ht="12.75" customHeight="1">
      <c r="K540" s="51" t="s">
        <v>390</v>
      </c>
    </row>
    <row r="541" ht="12.75" customHeight="1">
      <c r="K541" s="51" t="s">
        <v>391</v>
      </c>
    </row>
    <row r="542" ht="12.75" customHeight="1">
      <c r="K542" s="51" t="s">
        <v>392</v>
      </c>
    </row>
    <row r="543" ht="12.75" customHeight="1">
      <c r="K543" s="51" t="s">
        <v>393</v>
      </c>
    </row>
    <row r="544" ht="12.75" customHeight="1">
      <c r="K544" s="51" t="s">
        <v>394</v>
      </c>
    </row>
    <row r="545" ht="12.75" customHeight="1">
      <c r="K545" s="51" t="s">
        <v>395</v>
      </c>
    </row>
    <row r="546" ht="12.75" customHeight="1">
      <c r="K546" s="51" t="s">
        <v>397</v>
      </c>
    </row>
    <row r="547" ht="12.75" customHeight="1">
      <c r="K547" s="51" t="s">
        <v>398</v>
      </c>
    </row>
    <row r="548" ht="12.75" customHeight="1">
      <c r="K548" s="51" t="s">
        <v>399</v>
      </c>
    </row>
    <row r="549" ht="12.75" customHeight="1">
      <c r="K549" s="51" t="s">
        <v>400</v>
      </c>
    </row>
    <row r="550" ht="12.75" customHeight="1">
      <c r="K550" s="51" t="s">
        <v>401</v>
      </c>
    </row>
    <row r="551" ht="12.75" customHeight="1">
      <c r="K551" s="51" t="s">
        <v>402</v>
      </c>
    </row>
    <row r="552" ht="12.75" customHeight="1">
      <c r="K552" s="51" t="s">
        <v>403</v>
      </c>
    </row>
    <row r="553" ht="12.75" customHeight="1">
      <c r="K553" s="51" t="s">
        <v>404</v>
      </c>
    </row>
    <row r="554" ht="12.75" customHeight="1">
      <c r="K554" s="51" t="s">
        <v>405</v>
      </c>
    </row>
    <row r="555" ht="12.75" customHeight="1">
      <c r="K555" s="51" t="s">
        <v>406</v>
      </c>
    </row>
    <row r="556" ht="12.75" customHeight="1">
      <c r="K556" s="51" t="s">
        <v>407</v>
      </c>
    </row>
    <row r="557" ht="12.75" customHeight="1">
      <c r="K557" s="51" t="s">
        <v>408</v>
      </c>
    </row>
    <row r="558" ht="12.75" customHeight="1">
      <c r="K558" s="51" t="s">
        <v>409</v>
      </c>
    </row>
    <row r="559" ht="12.75" customHeight="1">
      <c r="K559" s="51" t="s">
        <v>410</v>
      </c>
    </row>
    <row r="560" ht="12.75" customHeight="1">
      <c r="K560" s="51" t="s">
        <v>411</v>
      </c>
    </row>
    <row r="561" ht="12.75" customHeight="1">
      <c r="K561" s="51" t="s">
        <v>412</v>
      </c>
    </row>
    <row r="562" ht="12.75" customHeight="1">
      <c r="K562" s="51" t="s">
        <v>413</v>
      </c>
    </row>
    <row r="563" ht="12.75" customHeight="1">
      <c r="K563" s="51" t="s">
        <v>414</v>
      </c>
    </row>
    <row r="564" ht="12.75" customHeight="1">
      <c r="K564" s="51" t="s">
        <v>415</v>
      </c>
    </row>
    <row r="565" ht="12.75" customHeight="1">
      <c r="K565" s="51" t="s">
        <v>416</v>
      </c>
    </row>
    <row r="566" ht="12.75" customHeight="1">
      <c r="K566" s="51" t="s">
        <v>417</v>
      </c>
    </row>
    <row r="567" ht="12.75" customHeight="1">
      <c r="K567" s="51" t="s">
        <v>418</v>
      </c>
    </row>
    <row r="568" ht="12.75" customHeight="1">
      <c r="K568" s="51" t="s">
        <v>419</v>
      </c>
    </row>
    <row r="569" ht="12.75" customHeight="1">
      <c r="K569" s="51" t="s">
        <v>420</v>
      </c>
    </row>
    <row r="570" ht="12.75" customHeight="1">
      <c r="K570" s="51" t="s">
        <v>551</v>
      </c>
    </row>
    <row r="571" ht="12.75" customHeight="1">
      <c r="K571" s="51" t="s">
        <v>421</v>
      </c>
    </row>
    <row r="572" ht="12.75" customHeight="1">
      <c r="K572" s="51" t="s">
        <v>422</v>
      </c>
    </row>
    <row r="573" ht="12.75" customHeight="1">
      <c r="K573" s="51" t="s">
        <v>423</v>
      </c>
    </row>
    <row r="574" ht="12.75" customHeight="1">
      <c r="K574" s="51" t="s">
        <v>424</v>
      </c>
    </row>
    <row r="575" ht="12.75" customHeight="1">
      <c r="K575" s="51" t="s">
        <v>425</v>
      </c>
    </row>
    <row r="576" ht="12.75" customHeight="1">
      <c r="K576" s="51" t="s">
        <v>426</v>
      </c>
    </row>
    <row r="577" ht="12.75" customHeight="1">
      <c r="K577" s="51" t="s">
        <v>427</v>
      </c>
    </row>
    <row r="578" ht="12.75" customHeight="1">
      <c r="K578" s="51" t="s">
        <v>428</v>
      </c>
    </row>
    <row r="579" ht="12.75" customHeight="1">
      <c r="K579" s="51" t="s">
        <v>429</v>
      </c>
    </row>
    <row r="580" ht="12.75" customHeight="1">
      <c r="K580" s="51" t="s">
        <v>430</v>
      </c>
    </row>
    <row r="581" ht="12.75" customHeight="1">
      <c r="K581" s="51" t="s">
        <v>431</v>
      </c>
    </row>
    <row r="582" ht="12.75" customHeight="1">
      <c r="K582" s="51" t="s">
        <v>432</v>
      </c>
    </row>
    <row r="583" ht="12.75" customHeight="1">
      <c r="K583" s="51" t="s">
        <v>433</v>
      </c>
    </row>
    <row r="584" ht="12.75" customHeight="1">
      <c r="K584" s="51" t="s">
        <v>434</v>
      </c>
    </row>
    <row r="585" ht="12.75" customHeight="1">
      <c r="K585" s="51" t="s">
        <v>435</v>
      </c>
    </row>
    <row r="586" ht="12.75" customHeight="1">
      <c r="K586" s="51" t="s">
        <v>436</v>
      </c>
    </row>
    <row r="587" ht="12.75" customHeight="1">
      <c r="K587" s="51" t="s">
        <v>437</v>
      </c>
    </row>
    <row r="588" ht="12.75" customHeight="1">
      <c r="K588" s="51" t="s">
        <v>438</v>
      </c>
    </row>
    <row r="589" ht="12.75" customHeight="1">
      <c r="K589" s="51" t="s">
        <v>439</v>
      </c>
    </row>
    <row r="590" ht="12.75" customHeight="1">
      <c r="K590" s="51" t="s">
        <v>440</v>
      </c>
    </row>
    <row r="591" ht="12.75" customHeight="1">
      <c r="K591" s="51" t="s">
        <v>441</v>
      </c>
    </row>
    <row r="592" ht="12.75" customHeight="1">
      <c r="K592" s="51" t="s">
        <v>442</v>
      </c>
    </row>
    <row r="593" ht="12.75" customHeight="1">
      <c r="K593" s="51" t="s">
        <v>443</v>
      </c>
    </row>
    <row r="594" ht="12.75" customHeight="1">
      <c r="K594" s="51" t="s">
        <v>444</v>
      </c>
    </row>
    <row r="595" ht="12.75" customHeight="1">
      <c r="K595" s="51" t="s">
        <v>445</v>
      </c>
    </row>
    <row r="596" ht="12.75" customHeight="1">
      <c r="K596" s="51" t="s">
        <v>446</v>
      </c>
    </row>
    <row r="597" ht="12.75" customHeight="1">
      <c r="K597" s="51" t="s">
        <v>447</v>
      </c>
    </row>
    <row r="598" ht="12.75" customHeight="1">
      <c r="K598" s="51" t="s">
        <v>448</v>
      </c>
    </row>
    <row r="599" ht="12.75" customHeight="1">
      <c r="K599" s="51" t="s">
        <v>452</v>
      </c>
    </row>
    <row r="600" ht="12.75" customHeight="1">
      <c r="K600" s="51" t="s">
        <v>453</v>
      </c>
    </row>
    <row r="601" ht="12.75" customHeight="1">
      <c r="K601" s="51" t="s">
        <v>454</v>
      </c>
    </row>
    <row r="602" ht="12.75" customHeight="1">
      <c r="K602" s="51" t="s">
        <v>455</v>
      </c>
    </row>
    <row r="603" ht="12.75" customHeight="1">
      <c r="K603" s="51" t="s">
        <v>456</v>
      </c>
    </row>
    <row r="604" ht="12.75" customHeight="1">
      <c r="K604" s="51" t="s">
        <v>457</v>
      </c>
    </row>
    <row r="605" ht="12.75" customHeight="1">
      <c r="K605" s="51" t="s">
        <v>458</v>
      </c>
    </row>
    <row r="606" ht="12.75" customHeight="1">
      <c r="K606" s="51" t="s">
        <v>459</v>
      </c>
    </row>
    <row r="607" ht="12.75" customHeight="1">
      <c r="K607" s="51" t="s">
        <v>460</v>
      </c>
    </row>
    <row r="608" ht="12.75" customHeight="1">
      <c r="K608" s="51" t="s">
        <v>461</v>
      </c>
    </row>
    <row r="609" ht="12.75" customHeight="1">
      <c r="K609" s="51" t="s">
        <v>462</v>
      </c>
    </row>
    <row r="610" ht="12.75" customHeight="1">
      <c r="K610" s="51" t="s">
        <v>463</v>
      </c>
    </row>
    <row r="611" ht="12.75" customHeight="1">
      <c r="K611" s="51" t="s">
        <v>464</v>
      </c>
    </row>
    <row r="612" ht="12.75" customHeight="1">
      <c r="K612" s="51" t="s">
        <v>465</v>
      </c>
    </row>
    <row r="613" ht="12.75" customHeight="1">
      <c r="K613" s="51" t="s">
        <v>466</v>
      </c>
    </row>
    <row r="614" ht="12.75" customHeight="1">
      <c r="K614" s="51" t="s">
        <v>467</v>
      </c>
    </row>
    <row r="615" ht="12.75" customHeight="1">
      <c r="K615" s="51" t="s">
        <v>468</v>
      </c>
    </row>
    <row r="616" ht="12.75" customHeight="1">
      <c r="K616" s="51" t="s">
        <v>469</v>
      </c>
    </row>
    <row r="617" ht="12.75" customHeight="1">
      <c r="K617" s="51" t="s">
        <v>470</v>
      </c>
    </row>
    <row r="618" ht="12.75" customHeight="1">
      <c r="K618" s="51" t="s">
        <v>471</v>
      </c>
    </row>
    <row r="619" ht="12.75" customHeight="1">
      <c r="K619" s="51" t="s">
        <v>472</v>
      </c>
    </row>
    <row r="620" ht="12.75" customHeight="1">
      <c r="K620" s="51" t="s">
        <v>473</v>
      </c>
    </row>
    <row r="621" ht="12.75" customHeight="1">
      <c r="K621" s="51" t="s">
        <v>474</v>
      </c>
    </row>
    <row r="622" ht="12.75" customHeight="1">
      <c r="K622" s="51" t="s">
        <v>475</v>
      </c>
    </row>
    <row r="623" ht="12.75" customHeight="1">
      <c r="K623" s="51" t="s">
        <v>476</v>
      </c>
    </row>
    <row r="624" ht="12.75" customHeight="1">
      <c r="K624" s="51" t="s">
        <v>477</v>
      </c>
    </row>
    <row r="625" ht="12.75" customHeight="1">
      <c r="K625" s="51" t="s">
        <v>478</v>
      </c>
    </row>
    <row r="626" ht="12.75" customHeight="1">
      <c r="K626" s="51" t="s">
        <v>479</v>
      </c>
    </row>
    <row r="627" ht="12.75" customHeight="1">
      <c r="K627" s="51" t="s">
        <v>480</v>
      </c>
    </row>
    <row r="628" ht="12.75" customHeight="1">
      <c r="K628" s="51" t="s">
        <v>481</v>
      </c>
    </row>
    <row r="629" ht="12.75" customHeight="1">
      <c r="K629" s="51" t="s">
        <v>482</v>
      </c>
    </row>
    <row r="630" ht="12.75" customHeight="1">
      <c r="K630" s="51" t="s">
        <v>483</v>
      </c>
    </row>
    <row r="631" ht="12.75" customHeight="1">
      <c r="K631" s="51" t="s">
        <v>484</v>
      </c>
    </row>
    <row r="632" ht="12.75" customHeight="1">
      <c r="K632" s="51" t="s">
        <v>485</v>
      </c>
    </row>
    <row r="633" ht="12.75" customHeight="1">
      <c r="K633" s="51" t="s">
        <v>486</v>
      </c>
    </row>
    <row r="634" ht="12.75" customHeight="1">
      <c r="K634" s="51" t="s">
        <v>487</v>
      </c>
    </row>
    <row r="635" ht="12.75" customHeight="1">
      <c r="K635" s="51" t="s">
        <v>488</v>
      </c>
    </row>
    <row r="636" ht="12.75" customHeight="1">
      <c r="K636" s="51" t="s">
        <v>552</v>
      </c>
    </row>
    <row r="637" ht="12.75" customHeight="1">
      <c r="K637" s="51" t="s">
        <v>489</v>
      </c>
    </row>
    <row r="638" ht="12.75" customHeight="1">
      <c r="K638" s="51" t="s">
        <v>490</v>
      </c>
    </row>
    <row r="639" ht="12.75" customHeight="1">
      <c r="K639" s="51" t="s">
        <v>491</v>
      </c>
    </row>
    <row r="640" ht="12.75" customHeight="1">
      <c r="K640" s="51" t="s">
        <v>492</v>
      </c>
    </row>
    <row r="641" ht="12.75" customHeight="1">
      <c r="K641" s="51" t="s">
        <v>493</v>
      </c>
    </row>
    <row r="642" ht="12.75" customHeight="1">
      <c r="K642" s="51" t="s">
        <v>494</v>
      </c>
    </row>
    <row r="643" ht="12.75" customHeight="1">
      <c r="K643" s="51" t="s">
        <v>495</v>
      </c>
    </row>
    <row r="644" ht="12.75" customHeight="1">
      <c r="K644" s="51" t="s">
        <v>496</v>
      </c>
    </row>
    <row r="645" ht="12.75" customHeight="1">
      <c r="K645" s="51" t="s">
        <v>497</v>
      </c>
    </row>
    <row r="646" ht="12.75" customHeight="1">
      <c r="K646" s="51" t="s">
        <v>498</v>
      </c>
    </row>
    <row r="647" ht="12.75" customHeight="1">
      <c r="K647" s="51" t="s">
        <v>499</v>
      </c>
    </row>
    <row r="648" ht="12.75" customHeight="1">
      <c r="K648" s="51" t="s">
        <v>500</v>
      </c>
    </row>
    <row r="649" ht="12.75" customHeight="1">
      <c r="K649" s="51" t="s">
        <v>501</v>
      </c>
    </row>
    <row r="650" ht="12.75" customHeight="1">
      <c r="K650" s="51" t="s">
        <v>502</v>
      </c>
    </row>
    <row r="651" ht="12.75" customHeight="1">
      <c r="K651" s="51" t="s">
        <v>503</v>
      </c>
    </row>
    <row r="652" ht="12.75" customHeight="1">
      <c r="K652" s="51" t="s">
        <v>504</v>
      </c>
    </row>
    <row r="653" ht="12.75" customHeight="1">
      <c r="K653" s="51" t="s">
        <v>505</v>
      </c>
    </row>
    <row r="654" ht="12.75" customHeight="1">
      <c r="K654" s="51" t="s">
        <v>506</v>
      </c>
    </row>
    <row r="655" ht="12.75" customHeight="1">
      <c r="K655" s="51" t="s">
        <v>507</v>
      </c>
    </row>
    <row r="656" ht="12.75" customHeight="1">
      <c r="K656" s="51" t="s">
        <v>508</v>
      </c>
    </row>
    <row r="657" ht="12.75" customHeight="1">
      <c r="K657" s="51" t="s">
        <v>509</v>
      </c>
    </row>
    <row r="658" ht="12.75" customHeight="1">
      <c r="K658" s="51" t="s">
        <v>510</v>
      </c>
    </row>
    <row r="659" ht="12.75" customHeight="1">
      <c r="K659" s="51" t="s">
        <v>511</v>
      </c>
    </row>
    <row r="660" ht="12.75" customHeight="1">
      <c r="K660" s="51" t="s">
        <v>512</v>
      </c>
    </row>
    <row r="661" ht="12.75" customHeight="1">
      <c r="K661" s="51" t="s">
        <v>513</v>
      </c>
    </row>
    <row r="662" ht="12.75" customHeight="1">
      <c r="K662" s="51" t="s">
        <v>514</v>
      </c>
    </row>
    <row r="663" ht="12.75" customHeight="1">
      <c r="K663" s="51" t="s">
        <v>515</v>
      </c>
    </row>
    <row r="664" ht="12.75" customHeight="1">
      <c r="K664" s="51" t="s">
        <v>516</v>
      </c>
    </row>
    <row r="665" ht="12.75" customHeight="1">
      <c r="K665" s="51" t="s">
        <v>517</v>
      </c>
    </row>
    <row r="666" ht="12.75" customHeight="1">
      <c r="K666" s="51" t="s">
        <v>518</v>
      </c>
    </row>
    <row r="667" ht="12.75" customHeight="1">
      <c r="K667" s="51" t="s">
        <v>519</v>
      </c>
    </row>
    <row r="668" ht="12.75" customHeight="1">
      <c r="K668" s="51" t="s">
        <v>520</v>
      </c>
    </row>
    <row r="669" ht="12.75" customHeight="1">
      <c r="K669" s="51" t="s">
        <v>521</v>
      </c>
    </row>
    <row r="670" ht="12.75" customHeight="1">
      <c r="K670" s="51" t="s">
        <v>522</v>
      </c>
    </row>
    <row r="671" ht="12.75" customHeight="1">
      <c r="K671" s="51" t="s">
        <v>523</v>
      </c>
    </row>
    <row r="672" ht="12.75" customHeight="1">
      <c r="K672" s="51" t="s">
        <v>526</v>
      </c>
    </row>
    <row r="673" ht="12.75" customHeight="1">
      <c r="K673" s="51" t="s">
        <v>527</v>
      </c>
    </row>
    <row r="674" ht="12.75" customHeight="1">
      <c r="K674" s="51" t="s">
        <v>528</v>
      </c>
    </row>
    <row r="675" ht="12.75" customHeight="1">
      <c r="K675" s="51" t="s">
        <v>529</v>
      </c>
    </row>
    <row r="676" ht="12.75" customHeight="1">
      <c r="K676" s="51" t="s">
        <v>530</v>
      </c>
    </row>
    <row r="677" ht="12.75" customHeight="1">
      <c r="K677" s="51" t="s">
        <v>531</v>
      </c>
    </row>
    <row r="678" ht="12.75" customHeight="1">
      <c r="K678" s="51" t="s">
        <v>532</v>
      </c>
    </row>
    <row r="679" ht="12.75" customHeight="1">
      <c r="K679" s="51" t="s">
        <v>533</v>
      </c>
    </row>
    <row r="680" ht="12.75" customHeight="1">
      <c r="K680" s="51" t="s">
        <v>534</v>
      </c>
    </row>
    <row r="681" ht="12.75" customHeight="1">
      <c r="K681" s="51" t="s">
        <v>535</v>
      </c>
    </row>
    <row r="682" ht="12.75" customHeight="1">
      <c r="K682" s="51" t="s">
        <v>536</v>
      </c>
    </row>
    <row r="683" ht="12.75" customHeight="1">
      <c r="K683" s="51" t="s">
        <v>553</v>
      </c>
    </row>
    <row r="684" ht="12.75" customHeight="1">
      <c r="K684" s="51" t="s">
        <v>554</v>
      </c>
    </row>
    <row r="685" ht="12.75" customHeight="1">
      <c r="K685" s="51" t="s">
        <v>537</v>
      </c>
    </row>
    <row r="686" ht="12.75" customHeight="1">
      <c r="K686" s="51" t="s">
        <v>538</v>
      </c>
    </row>
    <row r="687" ht="12.75" customHeight="1">
      <c r="K687" s="51" t="s">
        <v>539</v>
      </c>
    </row>
    <row r="688" ht="12.75" customHeight="1">
      <c r="K688" s="51" t="s">
        <v>555</v>
      </c>
    </row>
    <row r="689" ht="12.75" customHeight="1">
      <c r="K689" s="51" t="s">
        <v>556</v>
      </c>
    </row>
    <row r="690" ht="12.75" customHeight="1">
      <c r="K690" s="51" t="s">
        <v>540</v>
      </c>
    </row>
    <row r="691" ht="12.75" customHeight="1">
      <c r="K691" s="51" t="s">
        <v>541</v>
      </c>
    </row>
    <row r="692" ht="12.75" customHeight="1">
      <c r="K692" s="51" t="s">
        <v>542</v>
      </c>
    </row>
    <row r="693" ht="12.75" customHeight="1">
      <c r="K693" s="51" t="s">
        <v>543</v>
      </c>
    </row>
    <row r="694" ht="12.75" customHeight="1">
      <c r="K694" s="51" t="s">
        <v>544</v>
      </c>
    </row>
  </sheetData>
  <sheetProtection password="EDB7" sheet="1" objects="1" scenarios="1"/>
  <dataValidations count="1">
    <dataValidation type="list" allowBlank="1" showInputMessage="1" showErrorMessage="1" sqref="F2:F694">
      <formula1>$G$335:$G$345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Espinosa</dc:creator>
  <cp:keywords/>
  <dc:description/>
  <cp:lastModifiedBy>Richburg_R</cp:lastModifiedBy>
  <cp:lastPrinted>2005-09-09T15:16:46Z</cp:lastPrinted>
  <dcterms:created xsi:type="dcterms:W3CDTF">2003-11-21T22:38:51Z</dcterms:created>
  <dcterms:modified xsi:type="dcterms:W3CDTF">2005-10-11T17:22:44Z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-888971512</vt:i4>
  </property>
  <property fmtid="{D5CDD505-2E9C-101B-9397-08002B2CF9AE}" pid="3" name="_EmailSubject">
    <vt:lpwstr>omb-06-06</vt:lpwstr>
  </property>
  <property fmtid="{D5CDD505-2E9C-101B-9397-08002B2CF9AE}" pid="4" name="_AuthorEmail">
    <vt:lpwstr>Renee_S._Richburg@omb.eop.gov</vt:lpwstr>
  </property>
  <property fmtid="{D5CDD505-2E9C-101B-9397-08002B2CF9AE}" pid="5" name="_AuthorEmailDisplayName">
    <vt:lpwstr>Richburg, Renee S.</vt:lpwstr>
  </property>
  <property fmtid="{D5CDD505-2E9C-101B-9397-08002B2CF9AE}" pid="6" name="_PreviousAdHocReviewCycleID">
    <vt:i4>-1637053737</vt:i4>
  </property>
  <property fmtid="{D5CDD505-2E9C-101B-9397-08002B2CF9AE}" pid="7" name="_NewReviewCycle">
    <vt:lpwstr/>
  </property>
</Properties>
</file>