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photo\Bud2024\Spreadsheets\tarp\"/>
    </mc:Choice>
  </mc:AlternateContent>
  <xr:revisionPtr revIDLastSave="0" documentId="8_{02B0E8ED-55F6-43A9-A7A2-EB8FD6D07543}" xr6:coauthVersionLast="47" xr6:coauthVersionMax="47" xr10:uidLastSave="{00000000-0000-0000-0000-000000000000}"/>
  <bookViews>
    <workbookView xWindow="8355" yWindow="4590" windowWidth="25305" windowHeight="19245" xr2:uid="{00000000-000D-0000-FFFF-FFFF00000000}"/>
  </bookViews>
  <sheets>
    <sheet name="Table 7-10" sheetId="1" r:id="rId1"/>
    <sheet name="Table 7-11" sheetId="2" r:id="rId2"/>
    <sheet name="Table 7-12" sheetId="3" r:id="rId3"/>
    <sheet name="Table 7-13" sheetId="4" r:id="rId4"/>
    <sheet name="Table 7-14" sheetId="5" r:id="rId5"/>
    <sheet name="Table 7-15" sheetId="6" r:id="rId6"/>
    <sheet name="Table 7-1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Bai, Joyce L. EOP/OMB (Intern)</author>
  </authors>
  <commentList>
    <comment ref="A2" authorId="0" shapeId="0" xr:uid="{B8713B64-7BB8-4063-96A5-9C51119590C1}">
      <text>
        <r>
          <rPr>
            <b/>
            <sz val="9"/>
            <color indexed="81"/>
            <rFont val="Tahoma"/>
            <family val="2"/>
          </rPr>
          <t>Bai, Joyce L. EOP/OMB (Intern):</t>
        </r>
        <r>
          <rPr>
            <sz val="9"/>
            <color indexed="81"/>
            <rFont val="Tahoma"/>
            <family val="2"/>
          </rPr>
          <t xml:space="preserve">
changed from (In billions of dollars) to (Dollars in billions)</t>
        </r>
      </text>
    </comment>
  </commentList>
</comments>
</file>

<file path=xl/sharedStrings.xml><?xml version="1.0" encoding="utf-8"?>
<sst xmlns="http://schemas.openxmlformats.org/spreadsheetml/2006/main" count="199" uniqueCount="144">
  <si>
    <t>TARP Programs</t>
  </si>
  <si>
    <t>Estimated Cost (+) / Savings (-)</t>
  </si>
  <si>
    <t>Equity Programs..............................................................................................................................................................................</t>
  </si>
  <si>
    <t>Structured and Direct Loan Programs……….............................................................................................</t>
  </si>
  <si>
    <t>Memorandum:</t>
  </si>
  <si>
    <t xml:space="preserve"> </t>
  </si>
  <si>
    <r>
      <t>TARP Obligations</t>
    </r>
    <r>
      <rPr>
        <vertAlign val="superscript"/>
        <sz val="8"/>
        <color theme="1"/>
        <rFont val="Arial"/>
        <family val="2"/>
      </rPr>
      <t>1</t>
    </r>
  </si>
  <si>
    <r>
      <t>Guarantee Programs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..............................................................................................................................</t>
    </r>
  </si>
  <si>
    <r>
      <t>TARP Housing Programs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..............................................................................................................................................................................</t>
    </r>
  </si>
  <si>
    <r>
      <t xml:space="preserve">    Total programmatic costs</t>
    </r>
    <r>
      <rPr>
        <vertAlign val="superscript"/>
        <sz val="8"/>
        <color theme="1"/>
        <rFont val="Arial"/>
        <family val="2"/>
      </rPr>
      <t>4</t>
    </r>
    <r>
      <rPr>
        <b/>
        <sz val="8"/>
        <color theme="1"/>
        <rFont val="Arial"/>
        <family val="2"/>
      </rPr>
      <t>.............................................................................................................................................................................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</si>
  <si>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TARP obligations are net of cancellations. 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</si>
  <si>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The total assets supported by the Asset Guarantee Program were $301 billion.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</si>
  <si>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TARP obligations include FHA Refinance Letter of Credit first loss coverage of eligible FHA insured mortgages.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</si>
  <si>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Total programmatic costs of TARP exclude interest on reestimates. </t>
    </r>
  </si>
  <si>
    <t>Actual</t>
  </si>
  <si>
    <t>Estimate</t>
  </si>
  <si>
    <t>Financing Account Balances:</t>
  </si>
  <si>
    <t xml:space="preserve">    Troubled Asset Relief Program Equity Purchase Financing Account.......................................................................................</t>
  </si>
  <si>
    <t xml:space="preserve">    Troubled Asset Relief Program Direct Loan Financing Account ......................................................................................</t>
  </si>
  <si>
    <t xml:space="preserve">    Troubled Assets Insurance Financing Fund Guaranteed Loan Financing Account.......................................................................................</t>
  </si>
  <si>
    <t xml:space="preserve">    Troubled Assets Relief Program FHA Refinance Letter of Credit Financing Account.......................................................................................</t>
  </si>
  <si>
    <t xml:space="preserve">        Total Financing Account Balances..............................................................................................................................................................................</t>
  </si>
  <si>
    <r>
      <t xml:space="preserve">* </t>
    </r>
    <r>
      <rPr>
        <sz val="8"/>
        <rFont val="Arial"/>
        <family val="2"/>
      </rPr>
      <t>$50 million or less.</t>
    </r>
  </si>
  <si>
    <t>(Dollars in billions)</t>
  </si>
  <si>
    <t>Deficit Effect:</t>
  </si>
  <si>
    <t xml:space="preserve">    Programmatic and administrative expenses.............................................................................................................................................................................</t>
  </si>
  <si>
    <t xml:space="preserve">        Total deficit impact..............................................................................................................................................................................</t>
  </si>
  <si>
    <t>Debt held by the public:</t>
  </si>
  <si>
    <t xml:space="preserve">    Deficit impact.............................................................................................................................................</t>
  </si>
  <si>
    <t xml:space="preserve">    Net disbursements of credit financing accounts.......................................................................................</t>
  </si>
  <si>
    <t xml:space="preserve">        Total change in debt held by the public..............................................................................................................................................................................</t>
  </si>
  <si>
    <t xml:space="preserve">    Debt held by the public..............................................................................................................................................................................</t>
  </si>
  <si>
    <t xml:space="preserve">    As a percent of GDP..............................................................................................................................................................................</t>
  </si>
  <si>
    <t xml:space="preserve">    Less financial assets net of liabilities..............................................................................................................................................................................</t>
  </si>
  <si>
    <t xml:space="preserve">        Debt held by the public net of financial assets.......................................................................................</t>
  </si>
  <si>
    <r>
      <rPr>
        <vertAlign val="superscript"/>
        <sz val="8"/>
        <rFont val="Arial"/>
        <family val="2"/>
      </rPr>
      <t>*</t>
    </r>
    <r>
      <rPr>
        <sz val="8"/>
        <rFont val="Arial"/>
        <family val="2"/>
      </rPr>
      <t xml:space="preserve"> $50 million or less.</t>
    </r>
  </si>
  <si>
    <r>
      <t xml:space="preserve">1 </t>
    </r>
    <r>
      <rPr>
        <sz val="8"/>
        <rFont val="Arial"/>
        <family val="2"/>
      </rPr>
      <t xml:space="preserve">Table reflects the deficit effects of the TARP program, including administrative costs and interest effects.  </t>
    </r>
  </si>
  <si>
    <r>
      <t xml:space="preserve">2 </t>
    </r>
    <r>
      <rPr>
        <sz val="8"/>
        <rFont val="Arial"/>
        <family val="2"/>
      </rPr>
      <t>Projected Treasury interest transactions with credit financing accounts are based on the market-risk adjusted rates.  Actual credit financing account interest transactions reflect the appropriate Treasury rates under the FCRA.</t>
    </r>
  </si>
  <si>
    <r>
      <t xml:space="preserve">3 </t>
    </r>
    <r>
      <rPr>
        <sz val="8"/>
        <rFont val="Arial"/>
        <family val="2"/>
      </rPr>
      <t xml:space="preserve">Includes estimated debt service effects of all TARP transactions that affect borrowing from the public. </t>
    </r>
  </si>
  <si>
    <r>
      <t xml:space="preserve">1 </t>
    </r>
    <r>
      <rPr>
        <sz val="8"/>
        <rFont val="Arial"/>
        <family val="2"/>
      </rPr>
      <t xml:space="preserve">Table reflects deficit effect of budgetary costs, substituting estimates calculated on a cash basis for estimates calculated under FCRA and Sec. 123 of EESA.  </t>
    </r>
  </si>
  <si>
    <r>
      <t xml:space="preserve">2 </t>
    </r>
    <r>
      <rPr>
        <sz val="8"/>
        <rFont val="Arial"/>
        <family val="2"/>
      </rPr>
      <t xml:space="preserve">Includes estimated debt service effects of all TARP transactions affecting borrowing from the public.  </t>
    </r>
  </si>
  <si>
    <t>TARP Program and Cohort Year</t>
  </si>
  <si>
    <t>Original subsidy rate</t>
  </si>
  <si>
    <t>Current reestimate rate</t>
  </si>
  <si>
    <t>Current reestimate amount</t>
  </si>
  <si>
    <t>Net lifetime reestimate amount, excluding interest</t>
  </si>
  <si>
    <t>Equity Programs:</t>
  </si>
  <si>
    <t xml:space="preserve">    Automotive Industry Financing Program (AIFP) - Equity:</t>
  </si>
  <si>
    <t xml:space="preserve">        2009.......................................................................................</t>
  </si>
  <si>
    <t xml:space="preserve">        2010.......................................................................................</t>
  </si>
  <si>
    <t xml:space="preserve">    Capital Purchase Program (CPP):</t>
  </si>
  <si>
    <t xml:space="preserve">    AIG Investment Program (AIG):</t>
  </si>
  <si>
    <t xml:space="preserve">    Public-Private Investment Program (PPIP) - Equity:</t>
  </si>
  <si>
    <t xml:space="preserve">    Targeted Investment Program (TIP):</t>
  </si>
  <si>
    <t xml:space="preserve">    Community Development Capital Initiative (CDCI):</t>
  </si>
  <si>
    <t xml:space="preserve">        Subtotal Equity Programs.......................................................................................</t>
  </si>
  <si>
    <t>Structured and Direct Loan Programs:</t>
  </si>
  <si>
    <t xml:space="preserve">    Automotive Industry Financing Program (AIFP) - Debt:</t>
  </si>
  <si>
    <t xml:space="preserve">    Public Private Investment Program (PPIP) - Debt:</t>
  </si>
  <si>
    <t xml:space="preserve">   Small Business 7(a) program (SBA 7(a)):</t>
  </si>
  <si>
    <t xml:space="preserve">        Subtotal Structured and Direct Loan Programs.....................................................................</t>
  </si>
  <si>
    <t xml:space="preserve">        2011.......................................................................................</t>
  </si>
  <si>
    <t xml:space="preserve">        2012.......................................................................................</t>
  </si>
  <si>
    <t xml:space="preserve">        2013.......................................................................................</t>
  </si>
  <si>
    <t xml:space="preserve">        2015.......................................................................................</t>
  </si>
  <si>
    <r>
      <t xml:space="preserve">        2017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.......................................................................................</t>
    </r>
  </si>
  <si>
    <t xml:space="preserve">        Subtotal Guarantee Program.....................................................................</t>
  </si>
  <si>
    <t xml:space="preserve">            Total TARP.......................................................................................</t>
  </si>
  <si>
    <t>¹ The Term-Asset Backed Securities Loan Facility original subsidy rate reflects the anticipated collections for Treasury's $20 billion commitment, as a percent of estimated lifetime disbursements of roughly $0.1 billion.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</si>
  <si>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Disbursement amounts for Guarantee Programs reflect the face value of the assets supported by the guarantees. 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</si>
  <si>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The TARP obligation for this program was $5 billion, the maximum contingent liability while the guarantee was in force. 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</si>
  <si>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The FHA Refinance Letter of Credit, which is considered a TARP Housing Program, is also a guarantee program subject to FCRA. 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</si>
  <si>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The FHA Refinance Letter of Credit 2017 cohort was only open from September 30, 2016 to December 31, 2016. </t>
    </r>
  </si>
  <si>
    <t>Program</t>
  </si>
  <si>
    <t xml:space="preserve">TARP       
Obligations </t>
  </si>
  <si>
    <t>Subsidy Costs</t>
  </si>
  <si>
    <t>Equity Purchases:</t>
  </si>
  <si>
    <t xml:space="preserve">        Capital Purchase Program (CPP)..................................................................................................................................................................................................</t>
  </si>
  <si>
    <t xml:space="preserve">        AIG Investment Program (AIG) .........................................................................................................................................................................................................</t>
  </si>
  <si>
    <t xml:space="preserve">        Targeted Investment Program (TIP)..............................................................................................................................................................................</t>
  </si>
  <si>
    <t xml:space="preserve">        Automotive Industry Financing Program (AIFP) - Equity..............................................................................................................................................................................</t>
  </si>
  <si>
    <t xml:space="preserve">        Public-Private Investment Program (PPIP) - Equity.......................................................................................</t>
  </si>
  <si>
    <t xml:space="preserve">        Community Development Capital Initiative (CDCI)………………………………………………………….</t>
  </si>
  <si>
    <t xml:space="preserve">            Subtotal equity purchases ..............................................................................................................................................................................</t>
  </si>
  <si>
    <t xml:space="preserve">        Automotive Industry Financing Program (AIFP) - Debt.......................................................................................</t>
  </si>
  <si>
    <t xml:space="preserve">        Term Asset-Backed Securities Loan Facility (TALF)......................................................................................</t>
  </si>
  <si>
    <t xml:space="preserve">        Public-Private Investment Program (PPIP) - Debt.......................................................................................</t>
  </si>
  <si>
    <t xml:space="preserve">        Small Business 7(a) Program (SBA 7(a))..............................................................................................................................................................................</t>
  </si>
  <si>
    <t>*</t>
  </si>
  <si>
    <t xml:space="preserve">            Subtotal direct loan programs..............................................................................................................................................................................</t>
  </si>
  <si>
    <t>Guarantee Programs:</t>
  </si>
  <si>
    <r>
      <t xml:space="preserve">        Asset Guarantee Program (AGP)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...........................................................................................................................................................................................</t>
    </r>
  </si>
  <si>
    <t xml:space="preserve">            Subtotal asset guarantees..............................................................................................................................................................................</t>
  </si>
  <si>
    <t>TARP Housing Programs:</t>
  </si>
  <si>
    <t xml:space="preserve">        Making Home Affordable (MHA) Programs.........................................................................................................................................</t>
  </si>
  <si>
    <t>Hardest Hit Fund (HHF)……………………………………………………….......................................................................................</t>
  </si>
  <si>
    <t xml:space="preserve">            Subtotal non-credit programs....................................................................................................................................................</t>
  </si>
  <si>
    <r>
      <t>FHA Refinance Letter of Credit</t>
    </r>
    <r>
      <rPr>
        <sz val="8"/>
        <color theme="1"/>
        <rFont val="Calibri"/>
        <family val="2"/>
      </rPr>
      <t>……………………………………………………….......................................................................................</t>
    </r>
  </si>
  <si>
    <t xml:space="preserve">            Subtotal TARP housing programs……………………………………….......................................................................................</t>
  </si>
  <si>
    <t xml:space="preserve">                Totals..............................................................................................................................................................................</t>
  </si>
  <si>
    <t xml:space="preserve">    Memorandum:</t>
  </si>
  <si>
    <r>
      <t xml:space="preserve">    Deficit impact with interest on reestimates</t>
    </r>
    <r>
      <rPr>
        <b/>
        <i/>
        <vertAlign val="superscript"/>
        <sz val="8"/>
        <color theme="1"/>
        <rFont val="Arial"/>
        <family val="2"/>
      </rPr>
      <t>2</t>
    </r>
    <r>
      <rPr>
        <b/>
        <i/>
        <sz val="8"/>
        <color theme="1"/>
        <rFont val="Arial"/>
        <family val="2"/>
      </rPr>
      <t>..................................................................</t>
    </r>
  </si>
  <si>
    <t>* $50 million or less.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</si>
  <si>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The total assets supported by the Asset Guarantee Program were $301 billion. </t>
    </r>
  </si>
  <si>
    <r>
      <t xml:space="preserve">        Interest on reestimates</t>
    </r>
    <r>
      <rPr>
        <sz val="8"/>
        <color theme="1"/>
        <rFont val="Arial"/>
        <family val="2"/>
      </rPr>
      <t>.....................................................</t>
    </r>
  </si>
  <si>
    <t>Estimates of Deficit Impact¹</t>
  </si>
  <si>
    <t>CBO Cost Estimate²</t>
  </si>
  <si>
    <t xml:space="preserve"> OMB Cost Estimate </t>
  </si>
  <si>
    <t>Capital Purchase Program.......................................................................................</t>
  </si>
  <si>
    <t>Targeted Investment Program &amp; Asset Guarantee Program.......................................................................................</t>
  </si>
  <si>
    <t>AIG assistance..............................................................................................................................................................................</t>
  </si>
  <si>
    <t>Automotive Industry Financing Program.......................................................................................</t>
  </si>
  <si>
    <t>Term Asset-Backed Securities Loan Facility.......................................................................................</t>
  </si>
  <si>
    <r>
      <t>Other programs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..............................................................................................................................................................................</t>
    </r>
  </si>
  <si>
    <r>
      <t>TARP housing programs</t>
    </r>
    <r>
      <rPr>
        <sz val="8"/>
        <color theme="1"/>
        <rFont val="Arial"/>
        <family val="2"/>
      </rPr>
      <t>.......................................................................................</t>
    </r>
  </si>
  <si>
    <t xml:space="preserve">    Total..............................................................................................................................................................................</t>
  </si>
  <si>
    <t>* Amounts round to less than $1 billion.</t>
  </si>
  <si>
    <r>
      <t xml:space="preserve">    FHA Refinance Letter of Credit:</t>
    </r>
    <r>
      <rPr>
        <vertAlign val="superscript"/>
        <sz val="8"/>
        <color theme="1"/>
        <rFont val="Arial"/>
        <family val="2"/>
      </rPr>
      <t>4</t>
    </r>
  </si>
  <si>
    <r>
      <t xml:space="preserve">    Asset Guarantee Program (AGP):</t>
    </r>
    <r>
      <rPr>
        <vertAlign val="superscript"/>
        <sz val="8"/>
        <rFont val="Arial"/>
        <family val="2"/>
      </rPr>
      <t>3</t>
    </r>
  </si>
  <si>
    <r>
      <t>Guarantee Programs:</t>
    </r>
    <r>
      <rPr>
        <b/>
        <vertAlign val="superscript"/>
        <sz val="8"/>
        <rFont val="Arial"/>
        <family val="2"/>
      </rPr>
      <t>2</t>
    </r>
  </si>
  <si>
    <t xml:space="preserve">    Term-Asset Backed Securities Loan Facility (TALF):¹</t>
  </si>
  <si>
    <r>
      <t xml:space="preserve">    Interest effects</t>
    </r>
    <r>
      <rPr>
        <vertAlign val="superscript"/>
        <sz val="8"/>
        <rFont val="Arial"/>
        <family val="2"/>
      </rPr>
      <t>2,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....................................................................................................................................................................................................................................</t>
    </r>
  </si>
  <si>
    <r>
      <t xml:space="preserve">    Debt service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..............................................................................................................................................................................</t>
    </r>
  </si>
  <si>
    <t>2023 Budget</t>
  </si>
  <si>
    <t>*$50 million or less.</t>
  </si>
  <si>
    <r>
      <rPr>
        <vertAlign val="superscript"/>
        <sz val="8"/>
        <color rgb="FF000000"/>
        <rFont val="Arial"/>
        <family val="2"/>
      </rPr>
      <t xml:space="preserve">4 </t>
    </r>
    <r>
      <rPr>
        <sz val="8"/>
        <color rgb="FF000000"/>
        <rFont val="Arial"/>
        <family val="2"/>
      </rPr>
      <t>"Other programs" reflects an aggregate cost for CDCI and small business programs.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</si>
  <si>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Totals include interest on reestimates.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</si>
  <si>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Includes both debt and equity purchases.</t>
    </r>
  </si>
  <si>
    <r>
      <t>Public-Private Investment Programs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…………………………….………….</t>
    </r>
  </si>
  <si>
    <t xml:space="preserve">Table 7–10.  Change in Programmatic Costs of Troubled Asset Relief Program </t>
  </si>
  <si>
    <t>2024 Budget</t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</si>
  <si>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The total deficit impact of TARP as of December 31, 2022 includes $17.43 billion in subsidy cost for TARP investments in AIG.  Additional proceeds of $17.55 billion resulting from Treasury holdings of non-TARP shares in AIG are not included.</t>
    </r>
  </si>
  <si>
    <r>
      <t xml:space="preserve">1 </t>
    </r>
    <r>
      <rPr>
        <sz val="8"/>
        <rFont val="Arial"/>
        <family val="2"/>
      </rPr>
      <t>Current value as reflected in the 2024 Budget.  Amounts exclude housing activity under the Making Home Affordable program and the Hardest Hit Fund as these programs are reflected on a cash basis.</t>
    </r>
  </si>
  <si>
    <t>Table  7–14. Troubled Asset Relief Program Reestimates</t>
  </si>
  <si>
    <t>TARP disbursements as of 09/30/2022</t>
  </si>
  <si>
    <t>Table  7–15.  Detailed TARP Program Levels and Costs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</si>
  <si>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Total programmatic costs of TARP exclude interest on reestimates of $18.8 billion in both the 2023 Budget and the 2024 Budget. Interest on reestimates is an adjustment that accounts for the time between the original subsidy costs and current estimates; such adjustments impact the deficit but are not direct programmatic costs.</t>
    </r>
  </si>
  <si>
    <t>Table  7–16. Comparison of CBO and OMB TARP Costs</t>
  </si>
  <si>
    <r>
      <t xml:space="preserve">2 </t>
    </r>
    <r>
      <rPr>
        <sz val="8"/>
        <rFont val="Arial"/>
        <family val="2"/>
      </rPr>
      <t>CBO estimates from May 2022, available at https://www.cbo.gov/system/files/2022-05/58029-TARP.pdf</t>
    </r>
  </si>
  <si>
    <t>Change from 2023 Budget to 
2024 Budget</t>
  </si>
  <si>
    <r>
      <t xml:space="preserve">    Deficit impact with interest on reestimates</t>
    </r>
    <r>
      <rPr>
        <b/>
        <i/>
        <vertAlign val="superscript"/>
        <sz val="8"/>
        <color theme="1"/>
        <rFont val="Arial"/>
        <family val="2"/>
      </rPr>
      <t>5</t>
    </r>
    <r>
      <rPr>
        <b/>
        <i/>
        <sz val="8"/>
        <color theme="1"/>
        <rFont val="Arial"/>
        <family val="2"/>
      </rPr>
      <t>………………</t>
    </r>
  </si>
  <si>
    <r>
      <t xml:space="preserve">Table 7–11.  Troubled Asset Relief Program Current Value </t>
    </r>
    <r>
      <rPr>
        <b/>
        <vertAlign val="superscript"/>
        <sz val="8"/>
        <rFont val="Arial"/>
        <family val="2"/>
      </rPr>
      <t>1</t>
    </r>
  </si>
  <si>
    <r>
      <t xml:space="preserve">Table 7–12.  Troubled Asset Relief Program Effects on the Deficit and Debt </t>
    </r>
    <r>
      <rPr>
        <b/>
        <vertAlign val="superscript"/>
        <sz val="8"/>
        <rFont val="Arial"/>
        <family val="2"/>
      </rPr>
      <t>1</t>
    </r>
  </si>
  <si>
    <r>
      <t xml:space="preserve">Table 7–13.  Troubled Asset Relief Program Effects on the Deficit and Debt Calculated on a Cash Basis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</si>
</sst>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;\-#,##0.0;\-\-\-"/>
    <numFmt numFmtId="166" formatCode="&quot;*&quot;;&quot;-*&quot;;\-\-\-"/>
    <numFmt numFmtId="167" formatCode="#,##0.000;\-#,##0.000;\-\-\-"/>
    <numFmt numFmtId="168" formatCode="#,##0.000_);\(#,##0.000\);\-\-\-"/>
    <numFmt numFmtId="169" formatCode="#,##0.0000_);\(#,##0.0000\);\-\-\-"/>
    <numFmt numFmtId="170" formatCode="0.0%"/>
    <numFmt numFmtId="171" formatCode="#,##0;\-#,##0;\-\-\-"/>
    <numFmt numFmtId="172" formatCode="#,##0.0000000;\-#,##0.0000000;\-\-\-"/>
    <numFmt numFmtId="173" formatCode="#,##0.0"/>
    <numFmt numFmtId="174" formatCode="_-* #,##0.00_-;\-* #,##0.00_-;_-* &quot;-&quot;??_-;_-@_-"/>
    <numFmt numFmtId="175" formatCode="&quot;-*&quot;;\-\-\-"/>
    <numFmt numFmtId="176" formatCode="&quot;-*&quot;"/>
    <numFmt numFmtId="177" formatCode="&quot;*&quot;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name val="Arial MT"/>
      <family val="3"/>
    </font>
    <font>
      <sz val="10"/>
      <name val="Arial"/>
      <family val="2"/>
    </font>
    <font>
      <sz val="8"/>
      <color theme="1"/>
      <name val="Calibri"/>
      <family val="2"/>
    </font>
    <font>
      <b/>
      <i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10"/>
      <name val="Arial MT"/>
    </font>
    <font>
      <vertAlign val="superscript"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 MT"/>
      <family val="2"/>
    </font>
    <font>
      <sz val="12"/>
      <name val="Helv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theme="3"/>
      <name val="Arial"/>
      <family val="2"/>
    </font>
    <font>
      <sz val="10"/>
      <color rgb="FF000000"/>
      <name val="Times New Roman"/>
      <family val="1"/>
    </font>
    <font>
      <b/>
      <sz val="18"/>
      <color theme="3"/>
      <name val="Calibri Light"/>
      <family val="2"/>
      <scheme val="major"/>
    </font>
    <font>
      <sz val="10"/>
      <color theme="1"/>
      <name val="Book Antiqua"/>
      <family val="2"/>
    </font>
    <font>
      <sz val="10"/>
      <color theme="0"/>
      <name val="Book Antiqua"/>
      <family val="2"/>
    </font>
    <font>
      <sz val="10"/>
      <color rgb="FF9C0006"/>
      <name val="Book Antiqua"/>
      <family val="2"/>
    </font>
    <font>
      <b/>
      <sz val="10"/>
      <color rgb="FFFA7D00"/>
      <name val="Book Antiqua"/>
      <family val="2"/>
    </font>
    <font>
      <b/>
      <sz val="10"/>
      <color theme="0"/>
      <name val="Book Antiqua"/>
      <family val="2"/>
    </font>
    <font>
      <i/>
      <sz val="10"/>
      <color rgb="FF7F7F7F"/>
      <name val="Book Antiqua"/>
      <family val="2"/>
    </font>
    <font>
      <sz val="10"/>
      <color rgb="FF006100"/>
      <name val="Book Antiqua"/>
      <family val="2"/>
    </font>
    <font>
      <b/>
      <sz val="15"/>
      <color theme="3"/>
      <name val="Book Antiqua"/>
      <family val="2"/>
    </font>
    <font>
      <b/>
      <sz val="13"/>
      <color theme="3"/>
      <name val="Book Antiqua"/>
      <family val="2"/>
    </font>
    <font>
      <b/>
      <sz val="11"/>
      <color theme="3"/>
      <name val="Book Antiqua"/>
      <family val="2"/>
    </font>
    <font>
      <sz val="10"/>
      <color rgb="FF3F3F76"/>
      <name val="Book Antiqua"/>
      <family val="2"/>
    </font>
    <font>
      <sz val="10"/>
      <color rgb="FFFA7D00"/>
      <name val="Book Antiqua"/>
      <family val="2"/>
    </font>
    <font>
      <sz val="10"/>
      <color rgb="FF9C6500"/>
      <name val="Book Antiqua"/>
      <family val="2"/>
    </font>
    <font>
      <sz val="10"/>
      <name val="System"/>
      <family val="2"/>
    </font>
    <font>
      <sz val="10"/>
      <name val="Times New Roman"/>
      <family val="1"/>
    </font>
    <font>
      <b/>
      <sz val="10"/>
      <color rgb="FF3F3F3F"/>
      <name val="Book Antiqua"/>
      <family val="2"/>
    </font>
    <font>
      <b/>
      <sz val="10"/>
      <color theme="1"/>
      <name val="Book Antiqua"/>
      <family val="2"/>
    </font>
    <font>
      <sz val="10"/>
      <color rgb="FFFF0000"/>
      <name val="Book Antiqu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722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167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2" fillId="0" borderId="0"/>
    <xf numFmtId="167" fontId="20" fillId="0" borderId="0" applyFont="0" applyFill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53" borderId="0" applyNumberFormat="0" applyBorder="0" applyAlignment="0" applyProtection="0"/>
    <xf numFmtId="0" fontId="37" fillId="37" borderId="0" applyNumberFormat="0" applyBorder="0" applyAlignment="0" applyProtection="0"/>
    <xf numFmtId="0" fontId="38" fillId="54" borderId="74" applyNumberFormat="0" applyAlignment="0" applyProtection="0"/>
    <xf numFmtId="0" fontId="39" fillId="55" borderId="75" applyNumberFormat="0" applyAlignment="0" applyProtection="0"/>
    <xf numFmtId="0" fontId="4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2" fillId="0" borderId="76" applyNumberFormat="0" applyFill="0" applyAlignment="0" applyProtection="0"/>
    <xf numFmtId="0" fontId="43" fillId="0" borderId="77" applyNumberFormat="0" applyFill="0" applyAlignment="0" applyProtection="0"/>
    <xf numFmtId="0" fontId="44" fillId="0" borderId="78" applyNumberFormat="0" applyFill="0" applyAlignment="0" applyProtection="0"/>
    <xf numFmtId="0" fontId="44" fillId="0" borderId="0" applyNumberFormat="0" applyFill="0" applyBorder="0" applyAlignment="0" applyProtection="0"/>
    <xf numFmtId="0" fontId="45" fillId="41" borderId="74" applyNumberFormat="0" applyAlignment="0" applyProtection="0"/>
    <xf numFmtId="0" fontId="46" fillId="0" borderId="79" applyNumberFormat="0" applyFill="0" applyAlignment="0" applyProtection="0"/>
    <xf numFmtId="0" fontId="47" fillId="56" borderId="0" applyNumberFormat="0" applyBorder="0" applyAlignment="0" applyProtection="0"/>
    <xf numFmtId="0" fontId="6" fillId="57" borderId="80" applyNumberFormat="0" applyFont="0" applyAlignment="0" applyProtection="0"/>
    <xf numFmtId="0" fontId="48" fillId="54" borderId="81" applyNumberFormat="0" applyAlignment="0" applyProtection="0"/>
    <xf numFmtId="9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82" applyNumberFormat="0" applyFill="0" applyAlignment="0" applyProtection="0"/>
    <xf numFmtId="0" fontId="5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0" fontId="1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67" fontId="13" fillId="0" borderId="0"/>
    <xf numFmtId="167" fontId="13" fillId="0" borderId="0"/>
    <xf numFmtId="167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" fillId="0" borderId="0"/>
    <xf numFmtId="171" fontId="1" fillId="0" borderId="0"/>
    <xf numFmtId="165" fontId="12" fillId="0" borderId="0" applyFont="0" applyFill="0" applyBorder="0" applyAlignment="0" applyProtection="0"/>
    <xf numFmtId="171" fontId="1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/>
    <xf numFmtId="171" fontId="13" fillId="0" borderId="0"/>
    <xf numFmtId="171" fontId="1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" fillId="0" borderId="0"/>
    <xf numFmtId="171" fontId="13" fillId="0" borderId="0"/>
    <xf numFmtId="171" fontId="1" fillId="0" borderId="0"/>
    <xf numFmtId="171" fontId="13" fillId="0" borderId="0"/>
    <xf numFmtId="171" fontId="1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3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3" fillId="0" borderId="0"/>
    <xf numFmtId="171" fontId="13" fillId="0" borderId="0"/>
    <xf numFmtId="171" fontId="13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/>
    <xf numFmtId="171" fontId="13" fillId="0" borderId="0"/>
    <xf numFmtId="171" fontId="13" fillId="0" borderId="0"/>
    <xf numFmtId="0" fontId="13" fillId="0" borderId="0"/>
    <xf numFmtId="0" fontId="13" fillId="0" borderId="0"/>
    <xf numFmtId="0" fontId="13" fillId="0" borderId="0"/>
    <xf numFmtId="167" fontId="13" fillId="0" borderId="0"/>
    <xf numFmtId="167" fontId="13" fillId="0" borderId="0"/>
    <xf numFmtId="0" fontId="13" fillId="0" borderId="0"/>
    <xf numFmtId="0" fontId="13" fillId="0" borderId="0"/>
    <xf numFmtId="0" fontId="13" fillId="0" borderId="0"/>
    <xf numFmtId="171" fontId="13" fillId="0" borderId="0"/>
    <xf numFmtId="171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3" fillId="0" borderId="0" applyFont="0" applyFill="0" applyBorder="0" applyAlignment="0" applyProtection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71" fontId="1" fillId="0" borderId="0"/>
    <xf numFmtId="171" fontId="13" fillId="0" borderId="0" applyFont="0" applyFill="0" applyBorder="0" applyAlignment="0" applyProtection="0"/>
    <xf numFmtId="0" fontId="13" fillId="0" borderId="0"/>
    <xf numFmtId="171" fontId="13" fillId="0" borderId="0"/>
    <xf numFmtId="171" fontId="13" fillId="0" borderId="0" applyFont="0" applyFill="0" applyBorder="0" applyAlignment="0" applyProtection="0"/>
    <xf numFmtId="171" fontId="1" fillId="0" borderId="0"/>
    <xf numFmtId="171" fontId="13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171" fontId="13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3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14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39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horizontal="left" wrapText="1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39" fontId="55" fillId="0" borderId="0"/>
    <xf numFmtId="39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54" borderId="84" applyNumberFormat="0" applyAlignment="0" applyProtection="0"/>
    <xf numFmtId="174" fontId="13" fillId="0" borderId="0" applyFont="0" applyFill="0" applyBorder="0" applyAlignment="0" applyProtection="0"/>
    <xf numFmtId="0" fontId="45" fillId="41" borderId="84" applyNumberFormat="0" applyAlignment="0" applyProtection="0"/>
    <xf numFmtId="0" fontId="2" fillId="0" borderId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2" fillId="0" borderId="0"/>
    <xf numFmtId="0" fontId="45" fillId="41" borderId="84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2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38" fillId="54" borderId="84" applyNumberFormat="0" applyAlignment="0" applyProtection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3" fontId="1" fillId="0" borderId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3" fillId="0" borderId="0"/>
    <xf numFmtId="167" fontId="13" fillId="0" borderId="0"/>
    <xf numFmtId="0" fontId="1" fillId="0" borderId="0"/>
    <xf numFmtId="171" fontId="52" fillId="0" borderId="0"/>
    <xf numFmtId="171" fontId="52" fillId="0" borderId="0"/>
    <xf numFmtId="9" fontId="6" fillId="0" borderId="0" applyFont="0" applyFill="0" applyBorder="0" applyAlignment="0" applyProtection="0"/>
    <xf numFmtId="0" fontId="1" fillId="0" borderId="0"/>
    <xf numFmtId="171" fontId="13" fillId="0" borderId="0"/>
    <xf numFmtId="171" fontId="13" fillId="0" borderId="0"/>
    <xf numFmtId="171" fontId="13" fillId="0" borderId="0"/>
    <xf numFmtId="171" fontId="52" fillId="0" borderId="0"/>
    <xf numFmtId="0" fontId="1" fillId="0" borderId="0"/>
    <xf numFmtId="171" fontId="52" fillId="0" borderId="0"/>
    <xf numFmtId="0" fontId="1" fillId="0" borderId="0"/>
    <xf numFmtId="171" fontId="52" fillId="0" borderId="0"/>
    <xf numFmtId="173" fontId="56" fillId="0" borderId="0"/>
    <xf numFmtId="173" fontId="57" fillId="0" borderId="0"/>
    <xf numFmtId="0" fontId="58" fillId="0" borderId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73" fontId="13" fillId="0" borderId="0"/>
    <xf numFmtId="0" fontId="1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59" fillId="7" borderId="0" applyNumberFormat="0" applyBorder="0" applyAlignment="0" applyProtection="0"/>
    <xf numFmtId="173" fontId="57" fillId="0" borderId="0"/>
    <xf numFmtId="0" fontId="2" fillId="0" borderId="0"/>
    <xf numFmtId="173" fontId="13" fillId="0" borderId="0"/>
    <xf numFmtId="3" fontId="1" fillId="0" borderId="0"/>
    <xf numFmtId="0" fontId="13" fillId="11" borderId="72" applyNumberFormat="0" applyFont="0" applyAlignment="0" applyProtection="0"/>
    <xf numFmtId="0" fontId="2" fillId="0" borderId="0"/>
    <xf numFmtId="9" fontId="13" fillId="0" borderId="0" applyFont="0" applyFill="0" applyBorder="0" applyAlignment="0" applyProtection="0"/>
    <xf numFmtId="167" fontId="54" fillId="0" borderId="0" applyFont="0" applyFill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53" borderId="0" applyNumberFormat="0" applyBorder="0" applyAlignment="0" applyProtection="0"/>
    <xf numFmtId="0" fontId="37" fillId="37" borderId="0" applyNumberFormat="0" applyBorder="0" applyAlignment="0" applyProtection="0"/>
    <xf numFmtId="0" fontId="38" fillId="54" borderId="84" applyNumberFormat="0" applyAlignment="0" applyProtection="0"/>
    <xf numFmtId="0" fontId="39" fillId="55" borderId="75" applyNumberFormat="0" applyAlignment="0" applyProtection="0"/>
    <xf numFmtId="0" fontId="4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2" fillId="0" borderId="76" applyNumberFormat="0" applyFill="0" applyAlignment="0" applyProtection="0"/>
    <xf numFmtId="0" fontId="43" fillId="0" borderId="77" applyNumberFormat="0" applyFill="0" applyAlignment="0" applyProtection="0"/>
    <xf numFmtId="0" fontId="44" fillId="0" borderId="78" applyNumberFormat="0" applyFill="0" applyAlignment="0" applyProtection="0"/>
    <xf numFmtId="0" fontId="44" fillId="0" borderId="0" applyNumberFormat="0" applyFill="0" applyBorder="0" applyAlignment="0" applyProtection="0"/>
    <xf numFmtId="0" fontId="45" fillId="41" borderId="84" applyNumberFormat="0" applyAlignment="0" applyProtection="0"/>
    <xf numFmtId="0" fontId="46" fillId="0" borderId="79" applyNumberFormat="0" applyFill="0" applyAlignment="0" applyProtection="0"/>
    <xf numFmtId="0" fontId="47" fillId="56" borderId="0" applyNumberFormat="0" applyBorder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87" applyNumberFormat="0" applyFill="0" applyAlignment="0" applyProtection="0"/>
    <xf numFmtId="0" fontId="51" fillId="0" borderId="0" applyNumberFormat="0" applyFill="0" applyBorder="0" applyAlignment="0" applyProtection="0"/>
    <xf numFmtId="0" fontId="45" fillId="41" borderId="84" applyNumberFormat="0" applyAlignment="0" applyProtection="0"/>
    <xf numFmtId="0" fontId="13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38" fillId="54" borderId="84" applyNumberFormat="0" applyAlignment="0" applyProtection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3" fontId="1" fillId="0" borderId="0"/>
    <xf numFmtId="0" fontId="50" fillId="0" borderId="8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2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2" fillId="0" borderId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167" fontId="54" fillId="0" borderId="0" applyFont="0" applyFill="0" applyBorder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2" fillId="0" borderId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2" fillId="0" borderId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1" fillId="33" borderId="0" applyNumberFormat="0" applyBorder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2" fillId="0" borderId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167" fontId="54" fillId="0" borderId="0" applyFont="0" applyFill="0" applyBorder="0" applyAlignment="0" applyProtection="0"/>
    <xf numFmtId="0" fontId="50" fillId="0" borderId="87" applyNumberFormat="0" applyFill="0" applyAlignment="0" applyProtection="0"/>
    <xf numFmtId="167" fontId="54" fillId="0" borderId="0" applyFont="0" applyFill="0" applyBorder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2" fillId="0" borderId="0"/>
    <xf numFmtId="0" fontId="45" fillId="41" borderId="84" applyNumberFormat="0" applyAlignment="0" applyProtection="0"/>
    <xf numFmtId="167" fontId="54" fillId="0" borderId="0" applyFont="0" applyFill="0" applyBorder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2" fillId="0" borderId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167" fontId="54" fillId="0" borderId="0" applyFont="0" applyFill="0" applyBorder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2" fillId="0" borderId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2" fillId="0" borderId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167" fontId="54" fillId="0" borderId="0" applyFont="0" applyFill="0" applyBorder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2" fillId="0" borderId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173" fontId="13" fillId="0" borderId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167" fontId="54" fillId="0" borderId="0" applyFont="0" applyFill="0" applyBorder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167" fontId="54" fillId="0" borderId="0" applyFont="0" applyFill="0" applyBorder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2" fillId="0" borderId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13" fillId="0" borderId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167" fontId="54" fillId="0" borderId="0" applyFont="0" applyFill="0" applyBorder="0" applyAlignment="0" applyProtection="0"/>
    <xf numFmtId="0" fontId="2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2" fillId="0" borderId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2" fillId="0" borderId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173" fontId="13" fillId="0" borderId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13" fillId="11" borderId="72" applyNumberFormat="0" applyFont="0" applyAlignment="0" applyProtection="0"/>
    <xf numFmtId="167" fontId="54" fillId="0" borderId="0" applyFont="0" applyFill="0" applyBorder="0" applyAlignment="0" applyProtection="0"/>
    <xf numFmtId="0" fontId="50" fillId="0" borderId="87" applyNumberFormat="0" applyFill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38" fillId="54" borderId="84" applyNumberFormat="0" applyAlignment="0" applyProtection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3" fontId="1" fillId="0" borderId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3" fontId="1" fillId="0" borderId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38" fillId="54" borderId="84" applyNumberFormat="0" applyAlignment="0" applyProtection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3" fontId="1" fillId="0" borderId="0"/>
    <xf numFmtId="0" fontId="50" fillId="0" borderId="8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1" fillId="33" borderId="0" applyNumberFormat="0" applyBorder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8" fillId="54" borderId="86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45" fillId="41" borderId="84" applyNumberFormat="0" applyAlignment="0" applyProtection="0"/>
    <xf numFmtId="0" fontId="6" fillId="57" borderId="85" applyNumberFormat="0" applyFont="0" applyAlignment="0" applyProtection="0"/>
    <xf numFmtId="0" fontId="45" fillId="41" borderId="84" applyNumberForma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6" fillId="57" borderId="85" applyNumberFormat="0" applyFont="0" applyAlignment="0" applyProtection="0"/>
    <xf numFmtId="0" fontId="38" fillId="54" borderId="84" applyNumberFormat="0" applyAlignment="0" applyProtection="0"/>
    <xf numFmtId="0" fontId="38" fillId="54" borderId="84" applyNumberFormat="0" applyAlignment="0" applyProtection="0"/>
    <xf numFmtId="0" fontId="50" fillId="0" borderId="8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3" fillId="0" borderId="0"/>
    <xf numFmtId="0" fontId="1" fillId="0" borderId="0"/>
    <xf numFmtId="171" fontId="52" fillId="0" borderId="0"/>
    <xf numFmtId="0" fontId="1" fillId="0" borderId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73" fontId="57" fillId="0" borderId="0"/>
    <xf numFmtId="0" fontId="13" fillId="0" borderId="0"/>
    <xf numFmtId="9" fontId="13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4" fillId="0" borderId="0"/>
    <xf numFmtId="0" fontId="22" fillId="0" borderId="65" applyNumberFormat="0" applyFill="0" applyAlignment="0" applyProtection="0"/>
    <xf numFmtId="0" fontId="23" fillId="0" borderId="66" applyNumberFormat="0" applyFill="0" applyAlignment="0" applyProtection="0"/>
    <xf numFmtId="0" fontId="24" fillId="0" borderId="67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8" borderId="68" applyNumberFormat="0" applyAlignment="0" applyProtection="0"/>
    <xf numFmtId="0" fontId="28" fillId="9" borderId="69" applyNumberFormat="0" applyAlignment="0" applyProtection="0"/>
    <xf numFmtId="0" fontId="29" fillId="9" borderId="68" applyNumberFormat="0" applyAlignment="0" applyProtection="0"/>
    <xf numFmtId="0" fontId="30" fillId="0" borderId="70" applyNumberFormat="0" applyFill="0" applyAlignment="0" applyProtection="0"/>
    <xf numFmtId="0" fontId="31" fillId="10" borderId="71" applyNumberFormat="0" applyAlignment="0" applyProtection="0"/>
    <xf numFmtId="0" fontId="32" fillId="0" borderId="0" applyNumberFormat="0" applyFill="0" applyBorder="0" applyAlignment="0" applyProtection="0"/>
    <xf numFmtId="0" fontId="34" fillId="0" borderId="73" applyNumberFormat="0" applyFill="0" applyAlignment="0" applyProtection="0"/>
    <xf numFmtId="0" fontId="3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5" fillId="0" borderId="0" applyNumberFormat="0" applyFill="0" applyBorder="0" applyAlignment="0" applyProtection="0"/>
    <xf numFmtId="0" fontId="59" fillId="7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38" fillId="54" borderId="74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29" fillId="9" borderId="68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0" fontId="31" fillId="10" borderId="7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2" fillId="0" borderId="65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3" fillId="0" borderId="66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6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45" fillId="41" borderId="74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27" fillId="8" borderId="68" applyNumberFormat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30" fillId="0" borderId="70" applyNumberFormat="0" applyFill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6" fillId="57" borderId="80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28" fillId="9" borderId="69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4" fillId="0" borderId="7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26" fillId="6" borderId="0" applyNumberFormat="0" applyBorder="0" applyAlignment="0" applyProtection="0"/>
    <xf numFmtId="0" fontId="29" fillId="9" borderId="68" applyNumberFormat="0" applyAlignment="0" applyProtection="0"/>
    <xf numFmtId="0" fontId="31" fillId="10" borderId="71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65" applyNumberFormat="0" applyFill="0" applyAlignment="0" applyProtection="0"/>
    <xf numFmtId="0" fontId="23" fillId="0" borderId="66" applyNumberFormat="0" applyFill="0" applyAlignment="0" applyProtection="0"/>
    <xf numFmtId="0" fontId="24" fillId="0" borderId="67" applyNumberFormat="0" applyFill="0" applyAlignment="0" applyProtection="0"/>
    <xf numFmtId="0" fontId="24" fillId="0" borderId="0" applyNumberFormat="0" applyFill="0" applyBorder="0" applyAlignment="0" applyProtection="0"/>
    <xf numFmtId="0" fontId="27" fillId="8" borderId="68" applyNumberFormat="0" applyAlignment="0" applyProtection="0"/>
    <xf numFmtId="0" fontId="30" fillId="0" borderId="70" applyNumberFormat="0" applyFill="0" applyAlignment="0" applyProtection="0"/>
    <xf numFmtId="0" fontId="59" fillId="7" borderId="0" applyNumberFormat="0" applyBorder="0" applyAlignment="0" applyProtection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28" fillId="9" borderId="69" applyNumberFormat="0" applyAlignment="0" applyProtection="0"/>
    <xf numFmtId="0" fontId="34" fillId="0" borderId="73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" fillId="36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" fillId="37" borderId="0" applyNumberFormat="0" applyBorder="0" applyAlignment="0" applyProtection="0"/>
    <xf numFmtId="0" fontId="66" fillId="21" borderId="0" applyNumberFormat="0" applyBorder="0" applyAlignment="0" applyProtection="0"/>
    <xf numFmtId="0" fontId="66" fillId="21" borderId="0" applyNumberFormat="0" applyBorder="0" applyAlignment="0" applyProtection="0"/>
    <xf numFmtId="0" fontId="6" fillId="38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" fillId="3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" fillId="40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" fillId="41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" fillId="42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" fillId="43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" fillId="44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" fillId="3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" fillId="42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" fillId="4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36" fillId="46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36" fillId="4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36" fillId="44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36" fillId="47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36" fillId="48" borderId="0" applyNumberFormat="0" applyBorder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36" fillId="49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36" fillId="50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36" fillId="51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36" fillId="52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36" fillId="47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36" fillId="48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36" fillId="53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37" fillId="37" borderId="0" applyNumberFormat="0" applyBorder="0" applyAlignment="0" applyProtection="0"/>
    <xf numFmtId="0" fontId="69" fillId="9" borderId="68" applyNumberFormat="0" applyAlignment="0" applyProtection="0"/>
    <xf numFmtId="0" fontId="69" fillId="9" borderId="68" applyNumberFormat="0" applyAlignment="0" applyProtection="0"/>
    <xf numFmtId="0" fontId="38" fillId="54" borderId="74" applyNumberFormat="0" applyAlignment="0" applyProtection="0"/>
    <xf numFmtId="0" fontId="70" fillId="10" borderId="71" applyNumberFormat="0" applyAlignment="0" applyProtection="0"/>
    <xf numFmtId="0" fontId="70" fillId="10" borderId="71" applyNumberFormat="0" applyAlignment="0" applyProtection="0"/>
    <xf numFmtId="0" fontId="39" fillId="55" borderId="75" applyNumberFormat="0" applyAlignment="0" applyProtection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41" fillId="38" borderId="0" applyNumberFormat="0" applyBorder="0" applyAlignment="0" applyProtection="0"/>
    <xf numFmtId="0" fontId="73" fillId="0" borderId="65" applyNumberFormat="0" applyFill="0" applyAlignment="0" applyProtection="0"/>
    <xf numFmtId="0" fontId="73" fillId="0" borderId="65" applyNumberFormat="0" applyFill="0" applyAlignment="0" applyProtection="0"/>
    <xf numFmtId="0" fontId="42" fillId="0" borderId="76" applyNumberFormat="0" applyFill="0" applyAlignment="0" applyProtection="0"/>
    <xf numFmtId="0" fontId="74" fillId="0" borderId="66" applyNumberFormat="0" applyFill="0" applyAlignment="0" applyProtection="0"/>
    <xf numFmtId="0" fontId="74" fillId="0" borderId="66" applyNumberFormat="0" applyFill="0" applyAlignment="0" applyProtection="0"/>
    <xf numFmtId="0" fontId="43" fillId="0" borderId="77" applyNumberFormat="0" applyFill="0" applyAlignment="0" applyProtection="0"/>
    <xf numFmtId="0" fontId="75" fillId="0" borderId="67" applyNumberFormat="0" applyFill="0" applyAlignment="0" applyProtection="0"/>
    <xf numFmtId="0" fontId="75" fillId="0" borderId="67" applyNumberFormat="0" applyFill="0" applyAlignment="0" applyProtection="0"/>
    <xf numFmtId="0" fontId="44" fillId="0" borderId="78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6" fillId="8" borderId="68" applyNumberFormat="0" applyAlignment="0" applyProtection="0"/>
    <xf numFmtId="0" fontId="76" fillId="8" borderId="68" applyNumberFormat="0" applyAlignment="0" applyProtection="0"/>
    <xf numFmtId="0" fontId="45" fillId="41" borderId="74" applyNumberFormat="0" applyAlignment="0" applyProtection="0"/>
    <xf numFmtId="0" fontId="77" fillId="0" borderId="70" applyNumberFormat="0" applyFill="0" applyAlignment="0" applyProtection="0"/>
    <xf numFmtId="0" fontId="77" fillId="0" borderId="70" applyNumberFormat="0" applyFill="0" applyAlignment="0" applyProtection="0"/>
    <xf numFmtId="0" fontId="46" fillId="0" borderId="79" applyNumberFormat="0" applyFill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47" fillId="56" borderId="0" applyNumberFormat="0" applyBorder="0" applyAlignment="0" applyProtection="0"/>
    <xf numFmtId="0" fontId="1" fillId="0" borderId="0"/>
    <xf numFmtId="0" fontId="13" fillId="0" borderId="0"/>
    <xf numFmtId="0" fontId="66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11" borderId="72" applyNumberFormat="0" applyFont="0" applyAlignment="0" applyProtection="0"/>
    <xf numFmtId="0" fontId="66" fillId="11" borderId="72" applyNumberFormat="0" applyFont="0" applyAlignment="0" applyProtection="0"/>
    <xf numFmtId="0" fontId="80" fillId="57" borderId="80" applyNumberFormat="0" applyFont="0" applyAlignment="0" applyProtection="0"/>
    <xf numFmtId="0" fontId="81" fillId="9" borderId="69" applyNumberFormat="0" applyAlignment="0" applyProtection="0"/>
    <xf numFmtId="0" fontId="81" fillId="9" borderId="69" applyNumberFormat="0" applyAlignment="0" applyProtection="0"/>
    <xf numFmtId="0" fontId="82" fillId="0" borderId="73" applyNumberFormat="0" applyFill="0" applyAlignment="0" applyProtection="0"/>
    <xf numFmtId="0" fontId="82" fillId="0" borderId="73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1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1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5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0" fontId="53" fillId="11" borderId="72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6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1" fillId="0" borderId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171" fontId="1" fillId="0" borderId="0"/>
    <xf numFmtId="171" fontId="1" fillId="0" borderId="0"/>
    <xf numFmtId="0" fontId="45" fillId="41" borderId="88" applyNumberFormat="0" applyAlignment="0" applyProtection="0"/>
    <xf numFmtId="171" fontId="1" fillId="0" borderId="0"/>
    <xf numFmtId="0" fontId="38" fillId="54" borderId="88" applyNumberFormat="0" applyAlignment="0" applyProtection="0"/>
    <xf numFmtId="171" fontId="1" fillId="0" borderId="0"/>
    <xf numFmtId="0" fontId="48" fillId="54" borderId="86" applyNumberFormat="0" applyAlignment="0" applyProtection="0"/>
    <xf numFmtId="0" fontId="38" fillId="54" borderId="88" applyNumberFormat="0" applyAlignment="0" applyProtection="0"/>
    <xf numFmtId="171" fontId="1" fillId="0" borderId="0"/>
    <xf numFmtId="0" fontId="48" fillId="54" borderId="86" applyNumberFormat="0" applyAlignment="0" applyProtection="0"/>
    <xf numFmtId="171" fontId="1" fillId="0" borderId="0"/>
    <xf numFmtId="0" fontId="6" fillId="57" borderId="80" applyNumberFormat="0" applyFont="0" applyAlignment="0" applyProtection="0"/>
    <xf numFmtId="171" fontId="1" fillId="0" borderId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2" fillId="0" borderId="0"/>
    <xf numFmtId="0" fontId="50" fillId="0" borderId="82" applyNumberFormat="0" applyFill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41" borderId="8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82" applyNumberFormat="0" applyFill="0" applyAlignment="0" applyProtection="0"/>
    <xf numFmtId="3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43" fontId="1" fillId="0" borderId="0" applyFont="0" applyFill="0" applyBorder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8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54" borderId="88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54" borderId="86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57" borderId="80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57" borderId="80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8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57" borderId="8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57" borderId="80" applyNumberFormat="0" applyFont="0" applyAlignment="0" applyProtection="0"/>
    <xf numFmtId="0" fontId="1" fillId="0" borderId="0"/>
    <xf numFmtId="0" fontId="1" fillId="0" borderId="0"/>
    <xf numFmtId="0" fontId="38" fillId="54" borderId="8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41" borderId="8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54" borderId="86" applyNumberFormat="0" applyAlignment="0" applyProtection="0"/>
    <xf numFmtId="0" fontId="38" fillId="54" borderId="8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5" fillId="41" borderId="88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2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0" fontId="38" fillId="54" borderId="88" applyNumberFormat="0" applyAlignment="0" applyProtection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8" fillId="54" borderId="86" applyNumberFormat="0" applyAlignment="0" applyProtection="0"/>
    <xf numFmtId="0" fontId="38" fillId="54" borderId="88" applyNumberFormat="0" applyAlignment="0" applyProtection="0"/>
    <xf numFmtId="3" fontId="1" fillId="0" borderId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0" fillId="0" borderId="82" applyNumberFormat="0" applyFill="0" applyAlignment="0" applyProtection="0"/>
    <xf numFmtId="0" fontId="1" fillId="0" borderId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1" fillId="0" borderId="0"/>
    <xf numFmtId="0" fontId="1" fillId="0" borderId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173" fontId="13" fillId="0" borderId="0"/>
    <xf numFmtId="0" fontId="1" fillId="33" borderId="0" applyNumberFormat="0" applyBorder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2" fillId="0" borderId="0"/>
    <xf numFmtId="3" fontId="1" fillId="0" borderId="0"/>
    <xf numFmtId="0" fontId="2" fillId="0" borderId="0"/>
    <xf numFmtId="9" fontId="13" fillId="0" borderId="0" applyFont="0" applyFill="0" applyBorder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3" fontId="1" fillId="0" borderId="0"/>
    <xf numFmtId="0" fontId="50" fillId="0" borderId="8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0" fontId="50" fillId="0" borderId="82" applyNumberFormat="0" applyFill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1" fillId="33" borderId="0" applyNumberFormat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2" fillId="0" borderId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167" fontId="54" fillId="0" borderId="0" applyFont="0" applyFill="0" applyBorder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2" fillId="0" borderId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2" fillId="0" borderId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2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171" fontId="1" fillId="0" borderId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167" fontId="54" fillId="0" borderId="0" applyFont="0" applyFill="0" applyBorder="0" applyAlignment="0" applyProtection="0"/>
    <xf numFmtId="0" fontId="2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48" fillId="54" borderId="86" applyNumberFormat="0" applyAlignment="0" applyProtection="0"/>
    <xf numFmtId="0" fontId="2" fillId="0" borderId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167" fontId="54" fillId="0" borderId="0" applyFont="0" applyFill="0" applyBorder="0" applyAlignment="0" applyProtection="0"/>
    <xf numFmtId="0" fontId="50" fillId="0" borderId="82" applyNumberFormat="0" applyFill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3" fontId="1" fillId="0" borderId="0"/>
    <xf numFmtId="0" fontId="50" fillId="0" borderId="8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3" fontId="1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17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" fillId="0" borderId="0"/>
    <xf numFmtId="0" fontId="48" fillId="54" borderId="86" applyNumberFormat="0" applyAlignment="0" applyProtection="0"/>
    <xf numFmtId="0" fontId="38" fillId="54" borderId="88" applyNumberFormat="0" applyAlignment="0" applyProtection="0"/>
    <xf numFmtId="3" fontId="1" fillId="0" borderId="0"/>
    <xf numFmtId="0" fontId="50" fillId="0" borderId="8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1" fillId="33" borderId="0" applyNumberFormat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8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57" borderId="80" applyNumberFormat="0" applyFont="0" applyAlignment="0" applyProtection="0"/>
    <xf numFmtId="0" fontId="1" fillId="0" borderId="0"/>
    <xf numFmtId="0" fontId="1" fillId="0" borderId="0"/>
    <xf numFmtId="0" fontId="38" fillId="54" borderId="88" applyNumberFormat="0" applyAlignment="0" applyProtection="0"/>
    <xf numFmtId="44" fontId="1" fillId="0" borderId="0" applyFont="0" applyFill="0" applyBorder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13" fillId="0" borderId="0"/>
    <xf numFmtId="9" fontId="13" fillId="0" borderId="0" applyFont="0" applyFill="0" applyBorder="0" applyAlignment="0" applyProtection="0"/>
    <xf numFmtId="0" fontId="48" fillId="54" borderId="86" applyNumberFormat="0" applyAlignment="0" applyProtection="0"/>
    <xf numFmtId="0" fontId="1" fillId="0" borderId="0"/>
    <xf numFmtId="0" fontId="38" fillId="54" borderId="88" applyNumberFormat="0" applyAlignment="0" applyProtection="0"/>
    <xf numFmtId="0" fontId="1" fillId="0" borderId="0"/>
    <xf numFmtId="0" fontId="50" fillId="0" borderId="8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2" fillId="0" borderId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4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1" fillId="0" borderId="0"/>
    <xf numFmtId="0" fontId="1" fillId="0" borderId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6" fillId="57" borderId="85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38" fillId="54" borderId="84" applyNumberFormat="0" applyAlignment="0" applyProtection="0"/>
    <xf numFmtId="43" fontId="1" fillId="0" borderId="0" applyFont="0" applyFill="0" applyBorder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57" borderId="85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1" fillId="36" borderId="0" applyNumberFormat="0" applyBorder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1" fillId="37" borderId="0" applyNumberFormat="0" applyBorder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1" fillId="38" borderId="0" applyNumberFormat="0" applyBorder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1" fillId="39" borderId="0" applyNumberFormat="0" applyBorder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1" fillId="44" borderId="0" applyNumberFormat="0" applyBorder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2" fillId="0" borderId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2" fillId="0" borderId="0"/>
    <xf numFmtId="0" fontId="2" fillId="0" borderId="0"/>
    <xf numFmtId="0" fontId="2" fillId="0" borderId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2" fillId="0" borderId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171" fontId="1" fillId="0" borderId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38" fillId="54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48" fillId="54" borderId="86" applyNumberFormat="0" applyAlignment="0" applyProtection="0"/>
    <xf numFmtId="0" fontId="6" fillId="57" borderId="80" applyNumberFormat="0" applyFont="0" applyAlignment="0" applyProtection="0"/>
    <xf numFmtId="0" fontId="45" fillId="41" borderId="88" applyNumberFormat="0" applyAlignment="0" applyProtection="0"/>
    <xf numFmtId="0" fontId="38" fillId="54" borderId="88" applyNumberForma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2" fillId="0" borderId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50" fillId="0" borderId="82" applyNumberFormat="0" applyFill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6" fillId="57" borderId="80" applyNumberFormat="0" applyFon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50" fillId="0" borderId="82" applyNumberFormat="0" applyFill="0" applyAlignment="0" applyProtection="0"/>
    <xf numFmtId="0" fontId="50" fillId="0" borderId="82" applyNumberFormat="0" applyFill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48" fillId="54" borderId="86" applyNumberFormat="0" applyAlignment="0" applyProtection="0"/>
    <xf numFmtId="0" fontId="48" fillId="54" borderId="86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80" fillId="57" borderId="8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4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48" fillId="54" borderId="86" applyNumberFormat="0" applyAlignment="0" applyProtection="0"/>
    <xf numFmtId="0" fontId="13" fillId="0" borderId="0"/>
    <xf numFmtId="0" fontId="50" fillId="0" borderId="82" applyNumberFormat="0" applyFill="0" applyAlignment="0" applyProtection="0"/>
    <xf numFmtId="0" fontId="64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11" borderId="7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54" borderId="86" applyNumberFormat="0" applyAlignment="0" applyProtection="0"/>
    <xf numFmtId="0" fontId="50" fillId="0" borderId="82" applyNumberFormat="0" applyFill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13" fillId="0" borderId="0"/>
    <xf numFmtId="0" fontId="1" fillId="0" borderId="0"/>
    <xf numFmtId="0" fontId="6" fillId="0" borderId="0"/>
    <xf numFmtId="0" fontId="79" fillId="0" borderId="0"/>
    <xf numFmtId="167" fontId="20" fillId="0" borderId="0" applyFont="0" applyFill="0" applyBorder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6" fillId="57" borderId="80" applyNumberFormat="0" applyFont="0" applyAlignment="0" applyProtection="0"/>
    <xf numFmtId="0" fontId="38" fillId="54" borderId="88" applyNumberFormat="0" applyAlignment="0" applyProtection="0"/>
    <xf numFmtId="0" fontId="45" fillId="41" borderId="88" applyNumberFormat="0" applyAlignment="0" applyProtection="0"/>
    <xf numFmtId="0" fontId="80" fillId="57" borderId="80" applyNumberFormat="0" applyFont="0" applyAlignment="0" applyProtection="0"/>
  </cellStyleXfs>
  <cellXfs count="320">
    <xf numFmtId="0" fontId="0" fillId="0" borderId="0" xfId="0"/>
    <xf numFmtId="0" fontId="4" fillId="2" borderId="10" xfId="2" applyFont="1" applyFill="1" applyBorder="1" applyAlignment="1">
      <alignment horizontal="center" wrapText="1"/>
    </xf>
    <xf numFmtId="0" fontId="4" fillId="2" borderId="4" xfId="2" quotePrefix="1" applyFont="1" applyFill="1" applyBorder="1"/>
    <xf numFmtId="164" fontId="4" fillId="2" borderId="9" xfId="2" applyNumberFormat="1" applyFont="1" applyFill="1" applyBorder="1" applyAlignment="1">
      <alignment horizontal="right"/>
    </xf>
    <xf numFmtId="0" fontId="3" fillId="2" borderId="9" xfId="2" quotePrefix="1" applyFont="1" applyFill="1" applyBorder="1"/>
    <xf numFmtId="164" fontId="3" fillId="2" borderId="9" xfId="2" applyNumberFormat="1" applyFont="1" applyFill="1" applyBorder="1"/>
    <xf numFmtId="0" fontId="4" fillId="2" borderId="1" xfId="2" quotePrefix="1" applyFont="1" applyFill="1" applyBorder="1"/>
    <xf numFmtId="164" fontId="4" fillId="2" borderId="1" xfId="2" applyNumberFormat="1" applyFont="1" applyFill="1" applyBorder="1"/>
    <xf numFmtId="0" fontId="4" fillId="2" borderId="1" xfId="2" applyNumberFormat="1" applyFont="1" applyFill="1" applyBorder="1"/>
    <xf numFmtId="0" fontId="8" fillId="2" borderId="12" xfId="2" quotePrefix="1" applyFont="1" applyFill="1" applyBorder="1" applyAlignment="1">
      <alignment horizontal="left" indent="1"/>
    </xf>
    <xf numFmtId="164" fontId="8" fillId="2" borderId="9" xfId="2" quotePrefix="1" applyNumberFormat="1" applyFont="1" applyFill="1" applyBorder="1" applyAlignment="1">
      <alignment horizontal="fill"/>
    </xf>
    <xf numFmtId="164" fontId="8" fillId="2" borderId="12" xfId="2" applyNumberFormat="1" applyFont="1" applyFill="1" applyBorder="1"/>
    <xf numFmtId="0" fontId="3" fillId="2" borderId="12" xfId="2" applyFont="1" applyFill="1" applyBorder="1"/>
    <xf numFmtId="168" fontId="9" fillId="2" borderId="4" xfId="3" applyNumberFormat="1" applyFont="1" applyFill="1" applyBorder="1" applyProtection="1"/>
    <xf numFmtId="168" fontId="7" fillId="2" borderId="4" xfId="3" quotePrefix="1" applyNumberFormat="1" applyFont="1" applyFill="1" applyBorder="1" applyAlignment="1" applyProtection="1">
      <alignment horizontal="left"/>
    </xf>
    <xf numFmtId="0" fontId="7" fillId="2" borderId="4" xfId="3" quotePrefix="1" applyFont="1" applyFill="1" applyBorder="1" applyAlignment="1" applyProtection="1"/>
    <xf numFmtId="0" fontId="7" fillId="2" borderId="16" xfId="5" quotePrefix="1" applyNumberFormat="1" applyFont="1" applyFill="1" applyBorder="1" applyAlignment="1" applyProtection="1">
      <alignment horizontal="center"/>
    </xf>
    <xf numFmtId="0" fontId="7" fillId="2" borderId="16" xfId="5" applyNumberFormat="1" applyFont="1" applyFill="1" applyBorder="1" applyAlignment="1" applyProtection="1">
      <alignment horizontal="center"/>
    </xf>
    <xf numFmtId="169" fontId="7" fillId="2" borderId="17" xfId="5" applyNumberFormat="1" applyFont="1" applyFill="1" applyBorder="1" applyProtection="1"/>
    <xf numFmtId="169" fontId="7" fillId="2" borderId="18" xfId="5" applyNumberFormat="1" applyFont="1" applyFill="1" applyBorder="1" applyProtection="1"/>
    <xf numFmtId="169" fontId="7" fillId="2" borderId="19" xfId="5" applyNumberFormat="1" applyFont="1" applyFill="1" applyBorder="1" applyProtection="1"/>
    <xf numFmtId="169" fontId="7" fillId="2" borderId="20" xfId="5" applyNumberFormat="1" applyFont="1" applyFill="1" applyBorder="1" applyProtection="1"/>
    <xf numFmtId="169" fontId="7" fillId="2" borderId="21" xfId="5" applyNumberFormat="1" applyFont="1" applyFill="1" applyBorder="1" applyProtection="1"/>
    <xf numFmtId="169" fontId="7" fillId="2" borderId="22" xfId="5" applyNumberFormat="1" applyFont="1" applyFill="1" applyBorder="1" applyProtection="1"/>
    <xf numFmtId="168" fontId="7" fillId="2" borderId="4" xfId="5" quotePrefix="1" applyNumberFormat="1" applyFont="1" applyFill="1" applyBorder="1" applyAlignment="1" applyProtection="1">
      <alignment horizontal="left"/>
    </xf>
    <xf numFmtId="167" fontId="7" fillId="2" borderId="21" xfId="5" applyFont="1" applyFill="1" applyBorder="1"/>
    <xf numFmtId="168" fontId="9" fillId="2" borderId="4" xfId="5" quotePrefix="1" applyNumberFormat="1" applyFont="1" applyFill="1" applyBorder="1" applyAlignment="1" applyProtection="1">
      <alignment horizontal="left"/>
    </xf>
    <xf numFmtId="167" fontId="7" fillId="2" borderId="4" xfId="5" applyFont="1" applyFill="1" applyBorder="1" applyProtection="1"/>
    <xf numFmtId="10" fontId="7" fillId="2" borderId="21" xfId="1" applyNumberFormat="1" applyFont="1" applyFill="1" applyBorder="1"/>
    <xf numFmtId="10" fontId="7" fillId="2" borderId="22" xfId="1" applyNumberFormat="1" applyFont="1" applyFill="1" applyBorder="1"/>
    <xf numFmtId="10" fontId="7" fillId="2" borderId="23" xfId="1" applyNumberFormat="1" applyFont="1" applyFill="1" applyBorder="1"/>
    <xf numFmtId="10" fontId="7" fillId="2" borderId="24" xfId="1" applyNumberFormat="1" applyFont="1" applyFill="1" applyBorder="1"/>
    <xf numFmtId="168" fontId="9" fillId="2" borderId="4" xfId="5" quotePrefix="1" applyNumberFormat="1" applyFont="1" applyFill="1" applyBorder="1" applyAlignment="1" applyProtection="1">
      <alignment horizontal="left" wrapText="1"/>
    </xf>
    <xf numFmtId="167" fontId="7" fillId="2" borderId="21" xfId="5" applyFont="1" applyFill="1" applyBorder="1" applyProtection="1"/>
    <xf numFmtId="165" fontId="7" fillId="2" borderId="21" xfId="5" applyNumberFormat="1" applyFont="1" applyFill="1" applyBorder="1" applyProtection="1"/>
    <xf numFmtId="165" fontId="7" fillId="2" borderId="22" xfId="5" applyNumberFormat="1" applyFont="1" applyFill="1" applyBorder="1" applyProtection="1"/>
    <xf numFmtId="165" fontId="7" fillId="2" borderId="23" xfId="5" applyNumberFormat="1" applyFont="1" applyFill="1" applyBorder="1" applyProtection="1"/>
    <xf numFmtId="165" fontId="7" fillId="2" borderId="24" xfId="5" applyNumberFormat="1" applyFont="1" applyFill="1" applyBorder="1" applyProtection="1"/>
    <xf numFmtId="168" fontId="7" fillId="2" borderId="4" xfId="5" quotePrefix="1" applyNumberFormat="1" applyFont="1" applyFill="1" applyBorder="1" applyProtection="1"/>
    <xf numFmtId="169" fontId="7" fillId="2" borderId="25" xfId="5" applyNumberFormat="1" applyFont="1" applyFill="1" applyBorder="1" applyProtection="1"/>
    <xf numFmtId="10" fontId="7" fillId="2" borderId="7" xfId="7" applyNumberFormat="1" applyFont="1" applyFill="1" applyBorder="1" applyAlignment="1">
      <alignment horizontal="center" wrapText="1"/>
    </xf>
    <xf numFmtId="10" fontId="7" fillId="2" borderId="10" xfId="7" applyNumberFormat="1" applyFont="1" applyFill="1" applyBorder="1" applyAlignment="1">
      <alignment horizontal="center" wrapText="1"/>
    </xf>
    <xf numFmtId="2" fontId="7" fillId="2" borderId="8" xfId="8" quotePrefix="1" applyNumberFormat="1" applyFont="1" applyFill="1" applyBorder="1" applyAlignment="1">
      <alignment horizontal="center" wrapText="1"/>
    </xf>
    <xf numFmtId="2" fontId="7" fillId="2" borderId="10" xfId="8" applyNumberFormat="1" applyFont="1" applyFill="1" applyBorder="1" applyAlignment="1">
      <alignment horizontal="center" wrapText="1"/>
    </xf>
    <xf numFmtId="0" fontId="9" fillId="2" borderId="1" xfId="9" applyFont="1" applyFill="1" applyBorder="1" applyAlignment="1">
      <alignment horizontal="left" vertical="top" wrapText="1"/>
    </xf>
    <xf numFmtId="10" fontId="7" fillId="2" borderId="1" xfId="7" applyNumberFormat="1" applyFont="1" applyFill="1" applyBorder="1" applyAlignment="1">
      <alignment horizontal="center" wrapText="1"/>
    </xf>
    <xf numFmtId="10" fontId="7" fillId="2" borderId="6" xfId="7" applyNumberFormat="1" applyFont="1" applyFill="1" applyBorder="1" applyAlignment="1">
      <alignment horizontal="center" wrapText="1"/>
    </xf>
    <xf numFmtId="2" fontId="7" fillId="2" borderId="2" xfId="8" quotePrefix="1" applyNumberFormat="1" applyFont="1" applyFill="1" applyBorder="1" applyAlignment="1">
      <alignment horizontal="center" wrapText="1"/>
    </xf>
    <xf numFmtId="2" fontId="7" fillId="2" borderId="6" xfId="8" applyNumberFormat="1" applyFont="1" applyFill="1" applyBorder="1" applyAlignment="1">
      <alignment horizontal="center" wrapText="1"/>
    </xf>
    <xf numFmtId="0" fontId="7" fillId="2" borderId="4" xfId="9" quotePrefix="1" applyFont="1" applyFill="1" applyBorder="1" applyAlignment="1">
      <alignment horizontal="left" vertical="top"/>
    </xf>
    <xf numFmtId="10" fontId="7" fillId="2" borderId="4" xfId="7" applyNumberFormat="1" applyFont="1" applyFill="1" applyBorder="1" applyAlignment="1">
      <alignment horizontal="right" vertical="top" wrapText="1"/>
    </xf>
    <xf numFmtId="10" fontId="7" fillId="2" borderId="11" xfId="7" applyNumberFormat="1" applyFont="1" applyFill="1" applyBorder="1" applyAlignment="1">
      <alignment horizontal="right" vertical="top" wrapText="1"/>
    </xf>
    <xf numFmtId="2" fontId="7" fillId="2" borderId="0" xfId="8" applyNumberFormat="1" applyFont="1" applyFill="1" applyBorder="1" applyAlignment="1">
      <alignment horizontal="right" vertical="top" wrapText="1"/>
    </xf>
    <xf numFmtId="2" fontId="7" fillId="2" borderId="11" xfId="8" applyNumberFormat="1" applyFont="1" applyFill="1" applyBorder="1" applyAlignment="1">
      <alignment horizontal="right" vertical="top" wrapText="1"/>
    </xf>
    <xf numFmtId="49" fontId="7" fillId="2" borderId="11" xfId="8" quotePrefix="1" applyNumberFormat="1" applyFont="1" applyFill="1" applyBorder="1" applyAlignment="1">
      <alignment horizontal="left" vertical="top"/>
    </xf>
    <xf numFmtId="0" fontId="7" fillId="2" borderId="11" xfId="8" quotePrefix="1" applyNumberFormat="1" applyFont="1" applyFill="1" applyBorder="1" applyAlignment="1">
      <alignment horizontal="left" vertical="top"/>
    </xf>
    <xf numFmtId="0" fontId="9" fillId="2" borderId="4" xfId="9" quotePrefix="1" applyFont="1" applyFill="1" applyBorder="1" applyAlignment="1">
      <alignment horizontal="left" vertical="top"/>
    </xf>
    <xf numFmtId="0" fontId="7" fillId="2" borderId="11" xfId="8" applyNumberFormat="1" applyFont="1" applyFill="1" applyBorder="1" applyAlignment="1">
      <alignment horizontal="right" vertical="top" wrapText="1"/>
    </xf>
    <xf numFmtId="0" fontId="9" fillId="2" borderId="4" xfId="9" applyFont="1" applyFill="1" applyBorder="1" applyAlignment="1">
      <alignment horizontal="left" vertical="top" wrapText="1"/>
    </xf>
    <xf numFmtId="0" fontId="7" fillId="2" borderId="4" xfId="9" quotePrefix="1" applyFont="1" applyFill="1" applyBorder="1" applyAlignment="1">
      <alignment vertical="top"/>
    </xf>
    <xf numFmtId="0" fontId="9" fillId="2" borderId="4" xfId="10" applyFont="1" applyFill="1" applyBorder="1" applyAlignment="1">
      <alignment horizontal="left" vertical="top"/>
    </xf>
    <xf numFmtId="0" fontId="7" fillId="2" borderId="4" xfId="10" quotePrefix="1" applyFont="1" applyFill="1" applyBorder="1" applyAlignment="1">
      <alignment horizontal="left" vertical="top"/>
    </xf>
    <xf numFmtId="49" fontId="7" fillId="2" borderId="4" xfId="8" quotePrefix="1" applyNumberFormat="1" applyFont="1" applyFill="1" applyBorder="1" applyAlignment="1">
      <alignment horizontal="left" vertical="top"/>
    </xf>
    <xf numFmtId="0" fontId="4" fillId="2" borderId="4" xfId="2" quotePrefix="1" applyFont="1" applyFill="1" applyBorder="1" applyAlignment="1">
      <alignment horizontal="left"/>
    </xf>
    <xf numFmtId="0" fontId="7" fillId="2" borderId="4" xfId="8" quotePrefix="1" applyNumberFormat="1" applyFont="1" applyFill="1" applyBorder="1" applyAlignment="1">
      <alignment horizontal="left" vertical="top"/>
    </xf>
    <xf numFmtId="0" fontId="3" fillId="2" borderId="4" xfId="2" applyFont="1" applyFill="1" applyBorder="1"/>
    <xf numFmtId="0" fontId="4" fillId="2" borderId="6" xfId="2" applyNumberFormat="1" applyFont="1" applyFill="1" applyBorder="1" applyAlignment="1"/>
    <xf numFmtId="0" fontId="4" fillId="2" borderId="5" xfId="2" applyNumberFormat="1" applyFont="1" applyFill="1" applyBorder="1" applyAlignment="1"/>
    <xf numFmtId="0" fontId="4" fillId="2" borderId="4" xfId="2" quotePrefix="1" applyFont="1" applyFill="1" applyBorder="1" applyAlignment="1">
      <alignment horizontal="left" indent="2"/>
    </xf>
    <xf numFmtId="0" fontId="3" fillId="2" borderId="4" xfId="2" quotePrefix="1" applyFont="1" applyFill="1" applyBorder="1"/>
    <xf numFmtId="0" fontId="4" fillId="2" borderId="11" xfId="2" quotePrefix="1" applyFont="1" applyFill="1" applyBorder="1" applyAlignment="1">
      <alignment horizontal="left" indent="2"/>
    </xf>
    <xf numFmtId="0" fontId="4" fillId="2" borderId="9" xfId="2" quotePrefix="1" applyFont="1" applyFill="1" applyBorder="1" applyAlignment="1">
      <alignment horizontal="left"/>
    </xf>
    <xf numFmtId="0" fontId="3" fillId="2" borderId="9" xfId="2" quotePrefix="1" applyFont="1" applyFill="1" applyBorder="1" applyAlignment="1">
      <alignment horizontal="left"/>
    </xf>
    <xf numFmtId="0" fontId="4" fillId="2" borderId="6" xfId="2" quotePrefix="1" applyFont="1" applyFill="1" applyBorder="1"/>
    <xf numFmtId="0" fontId="4" fillId="2" borderId="11" xfId="2" quotePrefix="1" applyFont="1" applyFill="1" applyBorder="1" applyAlignment="1">
      <alignment horizontal="left"/>
    </xf>
    <xf numFmtId="0" fontId="8" fillId="2" borderId="9" xfId="2" quotePrefix="1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/>
    </xf>
    <xf numFmtId="0" fontId="4" fillId="2" borderId="4" xfId="0" quotePrefix="1" applyNumberFormat="1" applyFont="1" applyFill="1" applyBorder="1"/>
    <xf numFmtId="0" fontId="3" fillId="2" borderId="15" xfId="0" quotePrefix="1" applyNumberFormat="1" applyFont="1" applyFill="1" applyBorder="1"/>
    <xf numFmtId="0" fontId="3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4" fillId="2" borderId="14" xfId="2" applyNumberFormat="1" applyFont="1" applyFill="1" applyBorder="1" applyAlignment="1">
      <alignment horizontal="center"/>
    </xf>
    <xf numFmtId="2" fontId="7" fillId="2" borderId="8" xfId="8" applyNumberFormat="1" applyFont="1" applyFill="1" applyBorder="1" applyAlignment="1">
      <alignment horizontal="center" wrapText="1"/>
    </xf>
    <xf numFmtId="0" fontId="7" fillId="2" borderId="26" xfId="5" applyNumberFormat="1" applyFont="1" applyFill="1" applyBorder="1" applyAlignment="1" applyProtection="1">
      <alignment horizontal="center"/>
    </xf>
    <xf numFmtId="0" fontId="7" fillId="2" borderId="27" xfId="5" applyNumberFormat="1" applyFont="1" applyFill="1" applyBorder="1" applyAlignment="1" applyProtection="1">
      <alignment horizontal="center"/>
    </xf>
    <xf numFmtId="168" fontId="9" fillId="2" borderId="28" xfId="3" quotePrefix="1" applyNumberFormat="1" applyFont="1" applyFill="1" applyBorder="1" applyAlignment="1" applyProtection="1">
      <alignment horizontal="left"/>
    </xf>
    <xf numFmtId="2" fontId="4" fillId="2" borderId="1" xfId="2" applyNumberFormat="1" applyFont="1" applyFill="1" applyBorder="1"/>
    <xf numFmtId="167" fontId="11" fillId="2" borderId="2" xfId="5" quotePrefix="1" applyFont="1" applyFill="1" applyBorder="1" applyAlignment="1" applyProtection="1">
      <alignment horizontal="left"/>
    </xf>
    <xf numFmtId="2" fontId="7" fillId="2" borderId="2" xfId="8" applyNumberFormat="1" applyFont="1" applyFill="1" applyBorder="1" applyAlignment="1">
      <alignment horizontal="center" wrapText="1"/>
    </xf>
    <xf numFmtId="0" fontId="4" fillId="2" borderId="29" xfId="2" applyNumberFormat="1" applyFont="1" applyFill="1" applyBorder="1" applyAlignment="1">
      <alignment horizontal="center"/>
    </xf>
    <xf numFmtId="0" fontId="4" fillId="2" borderId="0" xfId="2" applyNumberFormat="1" applyFont="1" applyFill="1" applyBorder="1" applyAlignment="1"/>
    <xf numFmtId="0" fontId="7" fillId="2" borderId="30" xfId="3" applyNumberFormat="1" applyFont="1" applyFill="1" applyBorder="1" applyAlignment="1" applyProtection="1">
      <alignment horizontal="center"/>
    </xf>
    <xf numFmtId="0" fontId="7" fillId="2" borderId="31" xfId="3" applyNumberFormat="1" applyFont="1" applyFill="1" applyBorder="1" applyAlignment="1" applyProtection="1">
      <alignment horizontal="center"/>
    </xf>
    <xf numFmtId="168" fontId="7" fillId="2" borderId="33" xfId="3" applyNumberFormat="1" applyFont="1" applyFill="1" applyBorder="1" applyProtection="1"/>
    <xf numFmtId="0" fontId="7" fillId="2" borderId="32" xfId="3" applyNumberFormat="1" applyFont="1" applyFill="1" applyBorder="1" applyAlignment="1" applyProtection="1">
      <alignment horizontal="center"/>
    </xf>
    <xf numFmtId="168" fontId="7" fillId="2" borderId="0" xfId="5" applyNumberFormat="1" applyFont="1" applyFill="1" applyBorder="1" applyProtection="1"/>
    <xf numFmtId="168" fontId="7" fillId="2" borderId="16" xfId="5" applyNumberFormat="1" applyFont="1" applyFill="1" applyBorder="1" applyProtection="1"/>
    <xf numFmtId="0" fontId="7" fillId="2" borderId="36" xfId="5" applyNumberFormat="1" applyFont="1" applyFill="1" applyBorder="1" applyAlignment="1" applyProtection="1">
      <alignment horizontal="center"/>
    </xf>
    <xf numFmtId="169" fontId="9" fillId="2" borderId="37" xfId="5" applyNumberFormat="1" applyFont="1" applyFill="1" applyBorder="1" applyProtection="1"/>
    <xf numFmtId="0" fontId="7" fillId="2" borderId="33" xfId="5" applyNumberFormat="1" applyFont="1" applyFill="1" applyBorder="1" applyAlignment="1" applyProtection="1">
      <alignment horizontal="center"/>
    </xf>
    <xf numFmtId="168" fontId="9" fillId="2" borderId="0" xfId="5" applyNumberFormat="1" applyFont="1" applyFill="1" applyBorder="1" applyProtection="1"/>
    <xf numFmtId="10" fontId="7" fillId="2" borderId="8" xfId="7" applyNumberFormat="1" applyFont="1" applyFill="1" applyBorder="1" applyAlignment="1">
      <alignment horizontal="center" vertical="center" wrapText="1"/>
    </xf>
    <xf numFmtId="10" fontId="9" fillId="2" borderId="2" xfId="7" applyNumberFormat="1" applyFont="1" applyFill="1" applyBorder="1" applyAlignment="1">
      <alignment horizontal="right" vertical="top" wrapText="1"/>
    </xf>
    <xf numFmtId="164" fontId="9" fillId="2" borderId="2" xfId="8" applyNumberFormat="1" applyFont="1" applyFill="1" applyBorder="1" applyAlignment="1">
      <alignment horizontal="right" vertical="top" wrapText="1"/>
    </xf>
    <xf numFmtId="171" fontId="9" fillId="2" borderId="10" xfId="5" applyNumberFormat="1" applyFont="1" applyFill="1" applyBorder="1" applyAlignment="1">
      <alignment horizontal="center"/>
    </xf>
    <xf numFmtId="0" fontId="7" fillId="2" borderId="1" xfId="5" applyNumberFormat="1" applyFont="1" applyFill="1" applyBorder="1" applyAlignment="1" applyProtection="1">
      <alignment horizontal="center"/>
    </xf>
    <xf numFmtId="0" fontId="7" fillId="2" borderId="10" xfId="5" applyNumberFormat="1" applyFont="1" applyFill="1" applyBorder="1" applyAlignment="1" applyProtection="1">
      <alignment horizontal="center"/>
    </xf>
    <xf numFmtId="168" fontId="7" fillId="3" borderId="11" xfId="3" applyNumberFormat="1" applyFont="1" applyFill="1" applyBorder="1" applyProtection="1"/>
    <xf numFmtId="168" fontId="7" fillId="3" borderId="4" xfId="3" applyNumberFormat="1" applyFont="1" applyFill="1" applyBorder="1" applyProtection="1"/>
    <xf numFmtId="165" fontId="7" fillId="3" borderId="11" xfId="3" applyNumberFormat="1" applyFont="1" applyFill="1" applyBorder="1"/>
    <xf numFmtId="165" fontId="7" fillId="3" borderId="4" xfId="3" applyNumberFormat="1" applyFont="1" applyFill="1" applyBorder="1"/>
    <xf numFmtId="165" fontId="7" fillId="3" borderId="11" xfId="3" applyNumberFormat="1" applyFont="1" applyFill="1" applyBorder="1" applyProtection="1"/>
    <xf numFmtId="165" fontId="7" fillId="3" borderId="4" xfId="3" applyNumberFormat="1" applyFont="1" applyFill="1" applyBorder="1" applyProtection="1"/>
    <xf numFmtId="165" fontId="7" fillId="3" borderId="32" xfId="3" applyNumberFormat="1" applyFont="1" applyFill="1" applyBorder="1" applyProtection="1"/>
    <xf numFmtId="165" fontId="7" fillId="3" borderId="35" xfId="3" applyNumberFormat="1" applyFont="1" applyFill="1" applyBorder="1" applyProtection="1"/>
    <xf numFmtId="0" fontId="7" fillId="2" borderId="38" xfId="3" applyNumberFormat="1" applyFont="1" applyFill="1" applyBorder="1" applyAlignment="1" applyProtection="1">
      <alignment horizontal="center"/>
    </xf>
    <xf numFmtId="0" fontId="7" fillId="2" borderId="39" xfId="3" applyNumberFormat="1" applyFont="1" applyFill="1" applyBorder="1" applyAlignment="1" applyProtection="1">
      <alignment horizontal="center"/>
    </xf>
    <xf numFmtId="0" fontId="7" fillId="2" borderId="40" xfId="3" applyNumberFormat="1" applyFont="1" applyFill="1" applyBorder="1" applyAlignment="1" applyProtection="1">
      <alignment horizontal="center"/>
    </xf>
    <xf numFmtId="165" fontId="9" fillId="3" borderId="42" xfId="3" applyNumberFormat="1" applyFont="1" applyFill="1" applyBorder="1"/>
    <xf numFmtId="0" fontId="7" fillId="2" borderId="7" xfId="5" applyNumberFormat="1" applyFont="1" applyFill="1" applyBorder="1" applyAlignment="1" applyProtection="1">
      <alignment horizontal="center"/>
    </xf>
    <xf numFmtId="165" fontId="7" fillId="3" borderId="43" xfId="5" applyNumberFormat="1" applyFont="1" applyFill="1" applyBorder="1"/>
    <xf numFmtId="165" fontId="7" fillId="3" borderId="44" xfId="5" applyNumberFormat="1" applyFont="1" applyFill="1" applyBorder="1"/>
    <xf numFmtId="165" fontId="7" fillId="3" borderId="45" xfId="5" applyNumberFormat="1" applyFont="1" applyFill="1" applyBorder="1"/>
    <xf numFmtId="165" fontId="7" fillId="3" borderId="46" xfId="5" applyNumberFormat="1" applyFont="1" applyFill="1" applyBorder="1"/>
    <xf numFmtId="165" fontId="7" fillId="3" borderId="47" xfId="5" applyNumberFormat="1" applyFont="1" applyFill="1" applyBorder="1"/>
    <xf numFmtId="165" fontId="7" fillId="3" borderId="48" xfId="5" applyNumberFormat="1" applyFont="1" applyFill="1" applyBorder="1"/>
    <xf numFmtId="165" fontId="9" fillId="3" borderId="43" xfId="5" applyNumberFormat="1" applyFont="1" applyFill="1" applyBorder="1"/>
    <xf numFmtId="165" fontId="9" fillId="3" borderId="44" xfId="5" applyNumberFormat="1" applyFont="1" applyFill="1" applyBorder="1"/>
    <xf numFmtId="165" fontId="9" fillId="3" borderId="49" xfId="5" applyNumberFormat="1" applyFont="1" applyFill="1" applyBorder="1"/>
    <xf numFmtId="165" fontId="9" fillId="3" borderId="50" xfId="5" applyNumberFormat="1" applyFont="1" applyFill="1" applyBorder="1"/>
    <xf numFmtId="165" fontId="7" fillId="3" borderId="51" xfId="5" applyNumberFormat="1" applyFont="1" applyFill="1" applyBorder="1"/>
    <xf numFmtId="165" fontId="7" fillId="3" borderId="52" xfId="5" applyNumberFormat="1" applyFont="1" applyFill="1" applyBorder="1"/>
    <xf numFmtId="165" fontId="7" fillId="3" borderId="53" xfId="5" applyNumberFormat="1" applyFont="1" applyFill="1" applyBorder="1"/>
    <xf numFmtId="164" fontId="9" fillId="3" borderId="43" xfId="5" applyNumberFormat="1" applyFont="1" applyFill="1" applyBorder="1"/>
    <xf numFmtId="165" fontId="9" fillId="3" borderId="45" xfId="5" applyNumberFormat="1" applyFont="1" applyFill="1" applyBorder="1"/>
    <xf numFmtId="170" fontId="7" fillId="3" borderId="46" xfId="1" applyNumberFormat="1" applyFont="1" applyFill="1" applyBorder="1"/>
    <xf numFmtId="170" fontId="7" fillId="3" borderId="47" xfId="1" applyNumberFormat="1" applyFont="1" applyFill="1" applyBorder="1"/>
    <xf numFmtId="165" fontId="9" fillId="3" borderId="54" xfId="5" applyNumberFormat="1" applyFont="1" applyFill="1" applyBorder="1"/>
    <xf numFmtId="0" fontId="0" fillId="2" borderId="0" xfId="0" applyFill="1"/>
    <xf numFmtId="0" fontId="7" fillId="2" borderId="57" xfId="5" quotePrefix="1" applyNumberFormat="1" applyFont="1" applyFill="1" applyBorder="1" applyAlignment="1" applyProtection="1">
      <alignment horizontal="center"/>
    </xf>
    <xf numFmtId="0" fontId="7" fillId="2" borderId="58" xfId="5" quotePrefix="1" applyNumberFormat="1" applyFont="1" applyFill="1" applyBorder="1" applyAlignment="1" applyProtection="1">
      <alignment horizontal="center"/>
    </xf>
    <xf numFmtId="0" fontId="7" fillId="2" borderId="58" xfId="5" applyNumberFormat="1" applyFont="1" applyFill="1" applyBorder="1" applyAlignment="1" applyProtection="1">
      <alignment horizontal="center"/>
    </xf>
    <xf numFmtId="0" fontId="7" fillId="2" borderId="59" xfId="5" applyNumberFormat="1" applyFont="1" applyFill="1" applyBorder="1" applyAlignment="1" applyProtection="1">
      <alignment horizontal="center"/>
    </xf>
    <xf numFmtId="169" fontId="7" fillId="2" borderId="6" xfId="5" applyNumberFormat="1" applyFont="1" applyFill="1" applyBorder="1" applyProtection="1"/>
    <xf numFmtId="10" fontId="7" fillId="3" borderId="4" xfId="7" applyNumberFormat="1" applyFont="1" applyFill="1" applyBorder="1" applyAlignment="1">
      <alignment horizontal="right" vertical="top" wrapText="1"/>
    </xf>
    <xf numFmtId="10" fontId="7" fillId="3" borderId="11" xfId="7" applyNumberFormat="1" applyFont="1" applyFill="1" applyBorder="1" applyAlignment="1">
      <alignment horizontal="right" vertical="top" wrapText="1"/>
    </xf>
    <xf numFmtId="165" fontId="7" fillId="3" borderId="43" xfId="5" applyNumberFormat="1" applyFont="1" applyFill="1" applyBorder="1" applyAlignment="1">
      <alignment horizontal="right"/>
    </xf>
    <xf numFmtId="165" fontId="7" fillId="3" borderId="44" xfId="5" applyNumberFormat="1" applyFont="1" applyFill="1" applyBorder="1" applyAlignment="1">
      <alignment horizontal="right"/>
    </xf>
    <xf numFmtId="10" fontId="9" fillId="3" borderId="7" xfId="7" applyNumberFormat="1" applyFont="1" applyFill="1" applyBorder="1" applyAlignment="1">
      <alignment horizontal="right" vertical="top" wrapText="1"/>
    </xf>
    <xf numFmtId="10" fontId="9" fillId="3" borderId="10" xfId="7" applyNumberFormat="1" applyFont="1" applyFill="1" applyBorder="1" applyAlignment="1">
      <alignment horizontal="right" vertical="top" wrapText="1"/>
    </xf>
    <xf numFmtId="165" fontId="9" fillId="3" borderId="62" xfId="5" applyNumberFormat="1" applyFont="1" applyFill="1" applyBorder="1" applyAlignment="1">
      <alignment horizontal="right"/>
    </xf>
    <xf numFmtId="165" fontId="9" fillId="3" borderId="54" xfId="5" applyNumberFormat="1" applyFont="1" applyFill="1" applyBorder="1" applyAlignment="1">
      <alignment horizontal="right"/>
    </xf>
    <xf numFmtId="164" fontId="7" fillId="3" borderId="0" xfId="8" applyNumberFormat="1" applyFont="1" applyFill="1" applyBorder="1" applyAlignment="1">
      <alignment horizontal="right" vertical="top" wrapText="1"/>
    </xf>
    <xf numFmtId="164" fontId="7" fillId="3" borderId="11" xfId="8" applyNumberFormat="1" applyFont="1" applyFill="1" applyBorder="1" applyAlignment="1">
      <alignment horizontal="right" vertical="top" wrapText="1"/>
    </xf>
    <xf numFmtId="10" fontId="7" fillId="3" borderId="41" xfId="7" applyNumberFormat="1" applyFont="1" applyFill="1" applyBorder="1" applyAlignment="1">
      <alignment horizontal="right" vertical="top" wrapText="1"/>
    </xf>
    <xf numFmtId="10" fontId="7" fillId="3" borderId="42" xfId="7" applyNumberFormat="1" applyFont="1" applyFill="1" applyBorder="1" applyAlignment="1">
      <alignment horizontal="right" vertical="top" wrapText="1"/>
    </xf>
    <xf numFmtId="10" fontId="7" fillId="3" borderId="6" xfId="7" applyNumberFormat="1" applyFont="1" applyFill="1" applyBorder="1" applyAlignment="1">
      <alignment vertical="top" wrapText="1"/>
    </xf>
    <xf numFmtId="164" fontId="7" fillId="3" borderId="0" xfId="8" applyNumberFormat="1" applyFont="1" applyFill="1" applyBorder="1" applyAlignment="1">
      <alignment vertical="top" wrapText="1"/>
    </xf>
    <xf numFmtId="164" fontId="7" fillId="3" borderId="11" xfId="8" applyNumberFormat="1" applyFont="1" applyFill="1" applyBorder="1" applyAlignment="1">
      <alignment vertical="top" wrapText="1"/>
    </xf>
    <xf numFmtId="10" fontId="7" fillId="3" borderId="11" xfId="7" applyNumberFormat="1" applyFont="1" applyFill="1" applyBorder="1" applyAlignment="1">
      <alignment vertical="top" wrapText="1"/>
    </xf>
    <xf numFmtId="165" fontId="7" fillId="3" borderId="63" xfId="5" applyNumberFormat="1" applyFont="1" applyFill="1" applyBorder="1" applyAlignment="1">
      <alignment horizontal="right"/>
    </xf>
    <xf numFmtId="10" fontId="9" fillId="3" borderId="41" xfId="7" applyNumberFormat="1" applyFont="1" applyFill="1" applyBorder="1" applyAlignment="1">
      <alignment horizontal="right" vertical="top" wrapText="1"/>
    </xf>
    <xf numFmtId="172" fontId="7" fillId="3" borderId="62" xfId="5" applyNumberFormat="1" applyFont="1" applyFill="1" applyBorder="1" applyAlignment="1">
      <alignment horizontal="right"/>
    </xf>
    <xf numFmtId="165" fontId="7" fillId="3" borderId="62" xfId="5" applyNumberFormat="1" applyFont="1" applyFill="1" applyBorder="1" applyAlignment="1">
      <alignment horizontal="right"/>
    </xf>
    <xf numFmtId="165" fontId="7" fillId="3" borderId="7" xfId="5" applyNumberFormat="1" applyFont="1" applyFill="1" applyBorder="1" applyAlignment="1">
      <alignment horizontal="right"/>
    </xf>
    <xf numFmtId="10" fontId="9" fillId="3" borderId="4" xfId="7" applyNumberFormat="1" applyFont="1" applyFill="1" applyBorder="1" applyAlignment="1">
      <alignment horizontal="right" vertical="top" wrapText="1"/>
    </xf>
    <xf numFmtId="10" fontId="9" fillId="3" borderId="11" xfId="7" applyNumberFormat="1" applyFont="1" applyFill="1" applyBorder="1" applyAlignment="1">
      <alignment horizontal="right" vertical="top" wrapText="1"/>
    </xf>
    <xf numFmtId="165" fontId="9" fillId="3" borderId="64" xfId="5" applyNumberFormat="1" applyFont="1" applyFill="1" applyBorder="1" applyAlignment="1">
      <alignment horizontal="right"/>
    </xf>
    <xf numFmtId="165" fontId="9" fillId="3" borderId="1" xfId="5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164" fontId="16" fillId="3" borderId="5" xfId="2" applyNumberFormat="1" applyFont="1" applyFill="1" applyBorder="1" applyAlignment="1">
      <alignment horizontal="right"/>
    </xf>
    <xf numFmtId="164" fontId="16" fillId="3" borderId="0" xfId="2" applyNumberFormat="1" applyFont="1" applyFill="1" applyBorder="1" applyAlignment="1">
      <alignment horizontal="right"/>
    </xf>
    <xf numFmtId="164" fontId="16" fillId="3" borderId="42" xfId="2" applyNumberFormat="1" applyFont="1" applyFill="1" applyBorder="1" applyAlignment="1">
      <alignment horizontal="right"/>
    </xf>
    <xf numFmtId="164" fontId="16" fillId="3" borderId="59" xfId="2" applyNumberFormat="1" applyFont="1" applyFill="1" applyBorder="1" applyAlignment="1">
      <alignment horizontal="right"/>
    </xf>
    <xf numFmtId="164" fontId="16" fillId="3" borderId="33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/>
    <xf numFmtId="164" fontId="16" fillId="3" borderId="5" xfId="2" applyNumberFormat="1" applyFont="1" applyFill="1" applyBorder="1" applyAlignment="1"/>
    <xf numFmtId="164" fontId="16" fillId="3" borderId="0" xfId="2" applyNumberFormat="1" applyFont="1" applyFill="1" applyBorder="1" applyAlignment="1"/>
    <xf numFmtId="0" fontId="16" fillId="3" borderId="11" xfId="2" applyNumberFormat="1" applyFont="1" applyFill="1" applyBorder="1" applyAlignment="1"/>
    <xf numFmtId="0" fontId="16" fillId="3" borderId="5" xfId="2" applyNumberFormat="1" applyFont="1" applyFill="1" applyBorder="1" applyAlignment="1"/>
    <xf numFmtId="0" fontId="16" fillId="3" borderId="0" xfId="2" applyNumberFormat="1" applyFont="1" applyFill="1" applyBorder="1" applyAlignment="1"/>
    <xf numFmtId="164" fontId="16" fillId="3" borderId="6" xfId="2" applyNumberFormat="1" applyFont="1" applyFill="1" applyBorder="1" applyAlignment="1"/>
    <xf numFmtId="164" fontId="16" fillId="3" borderId="3" xfId="2" applyNumberFormat="1" applyFont="1" applyFill="1" applyBorder="1" applyAlignment="1"/>
    <xf numFmtId="164" fontId="16" fillId="3" borderId="2" xfId="2" applyNumberFormat="1" applyFont="1" applyFill="1" applyBorder="1" applyAlignment="1"/>
    <xf numFmtId="164" fontId="16" fillId="3" borderId="6" xfId="2" applyNumberFormat="1" applyFont="1" applyFill="1" applyBorder="1" applyAlignment="1">
      <alignment horizontal="right"/>
    </xf>
    <xf numFmtId="164" fontId="16" fillId="3" borderId="1" xfId="2" applyNumberFormat="1" applyFont="1" applyFill="1" applyBorder="1" applyAlignment="1">
      <alignment horizontal="right"/>
    </xf>
    <xf numFmtId="164" fontId="16" fillId="3" borderId="3" xfId="2" applyNumberFormat="1" applyFont="1" applyFill="1" applyBorder="1" applyAlignment="1">
      <alignment horizontal="right"/>
    </xf>
    <xf numFmtId="164" fontId="16" fillId="3" borderId="2" xfId="2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/>
    <xf numFmtId="164" fontId="17" fillId="3" borderId="7" xfId="2" applyNumberFormat="1" applyFont="1" applyFill="1" applyBorder="1" applyAlignment="1"/>
    <xf numFmtId="164" fontId="16" fillId="3" borderId="4" xfId="2" applyNumberFormat="1" applyFont="1" applyFill="1" applyBorder="1" applyAlignment="1"/>
    <xf numFmtId="164" fontId="18" fillId="3" borderId="42" xfId="2" applyNumberFormat="1" applyFont="1" applyFill="1" applyBorder="1" applyAlignment="1"/>
    <xf numFmtId="164" fontId="18" fillId="3" borderId="59" xfId="2" applyNumberFormat="1" applyFont="1" applyFill="1" applyBorder="1" applyAlignment="1"/>
    <xf numFmtId="164" fontId="18" fillId="3" borderId="33" xfId="2" applyNumberFormat="1" applyFont="1" applyFill="1" applyBorder="1" applyAlignment="1"/>
    <xf numFmtId="0" fontId="4" fillId="0" borderId="0" xfId="2" applyFont="1" applyFill="1" applyBorder="1" applyAlignment="1">
      <alignment wrapText="1"/>
    </xf>
    <xf numFmtId="171" fontId="7" fillId="3" borderId="43" xfId="5" applyNumberFormat="1" applyFont="1" applyFill="1" applyBorder="1" applyAlignment="1">
      <alignment horizontal="center"/>
    </xf>
    <xf numFmtId="171" fontId="7" fillId="3" borderId="44" xfId="5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0" fontId="7" fillId="0" borderId="0" xfId="9" applyFont="1" applyFill="1" applyBorder="1" applyAlignment="1">
      <alignment vertical="top"/>
    </xf>
    <xf numFmtId="167" fontId="20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/>
    <xf numFmtId="0" fontId="4" fillId="2" borderId="10" xfId="2" applyFont="1" applyFill="1" applyBorder="1" applyAlignment="1">
      <alignment horizontal="center" wrapText="1"/>
    </xf>
    <xf numFmtId="164" fontId="4" fillId="2" borderId="11" xfId="2" applyNumberFormat="1" applyFont="1" applyFill="1" applyBorder="1" applyAlignment="1">
      <alignment horizontal="right"/>
    </xf>
    <xf numFmtId="165" fontId="7" fillId="2" borderId="4" xfId="3" applyNumberFormat="1" applyFont="1" applyFill="1" applyBorder="1" applyProtection="1"/>
    <xf numFmtId="0" fontId="4" fillId="2" borderId="7" xfId="2" applyFont="1" applyFill="1" applyBorder="1" applyAlignment="1">
      <alignment horizontal="center" wrapText="1"/>
    </xf>
    <xf numFmtId="164" fontId="3" fillId="2" borderId="10" xfId="2" applyNumberFormat="1" applyFont="1" applyFill="1" applyBorder="1"/>
    <xf numFmtId="0" fontId="4" fillId="2" borderId="6" xfId="2" applyNumberFormat="1" applyFont="1" applyFill="1" applyBorder="1" applyAlignment="1">
      <alignment horizontal="fill"/>
    </xf>
    <xf numFmtId="166" fontId="4" fillId="2" borderId="4" xfId="2" applyNumberFormat="1" applyFont="1" applyFill="1" applyBorder="1" applyAlignment="1">
      <alignment horizontal="right"/>
    </xf>
    <xf numFmtId="165" fontId="7" fillId="4" borderId="33" xfId="5" applyNumberFormat="1" applyFont="1" applyFill="1" applyBorder="1"/>
    <xf numFmtId="165" fontId="9" fillId="4" borderId="55" xfId="5" applyNumberFormat="1" applyFont="1" applyFill="1" applyBorder="1"/>
    <xf numFmtId="165" fontId="9" fillId="4" borderId="54" xfId="5" applyNumberFormat="1" applyFont="1" applyFill="1" applyBorder="1"/>
    <xf numFmtId="165" fontId="7" fillId="4" borderId="56" xfId="5" applyNumberFormat="1" applyFont="1" applyFill="1" applyBorder="1"/>
    <xf numFmtId="165" fontId="9" fillId="4" borderId="44" xfId="5" applyNumberFormat="1" applyFont="1" applyFill="1" applyBorder="1"/>
    <xf numFmtId="170" fontId="7" fillId="4" borderId="47" xfId="1" applyNumberFormat="1" applyFont="1" applyFill="1" applyBorder="1"/>
    <xf numFmtId="168" fontId="7" fillId="2" borderId="5" xfId="3" applyNumberFormat="1" applyFont="1" applyFill="1" applyBorder="1" applyProtection="1"/>
    <xf numFmtId="165" fontId="7" fillId="4" borderId="52" xfId="5" applyNumberFormat="1" applyFont="1" applyFill="1" applyBorder="1"/>
    <xf numFmtId="165" fontId="7" fillId="4" borderId="0" xfId="5" applyNumberFormat="1" applyFont="1" applyFill="1" applyBorder="1"/>
    <xf numFmtId="165" fontId="7" fillId="4" borderId="44" xfId="5" applyNumberFormat="1" applyFont="1" applyFill="1" applyBorder="1"/>
    <xf numFmtId="0" fontId="7" fillId="2" borderId="31" xfId="3" applyNumberFormat="1" applyFont="1" applyFill="1" applyBorder="1" applyAlignment="1" applyProtection="1">
      <alignment horizontal="center"/>
    </xf>
    <xf numFmtId="0" fontId="7" fillId="2" borderId="7" xfId="5" applyNumberFormat="1" applyFont="1" applyFill="1" applyBorder="1" applyAlignment="1" applyProtection="1">
      <alignment horizontal="center"/>
    </xf>
    <xf numFmtId="165" fontId="7" fillId="4" borderId="43" xfId="5" applyNumberFormat="1" applyFont="1" applyFill="1" applyBorder="1"/>
    <xf numFmtId="165" fontId="7" fillId="4" borderId="46" xfId="5" applyNumberFormat="1" applyFont="1" applyFill="1" applyBorder="1"/>
    <xf numFmtId="165" fontId="7" fillId="4" borderId="47" xfId="5" applyNumberFormat="1" applyFont="1" applyFill="1" applyBorder="1"/>
    <xf numFmtId="165" fontId="9" fillId="4" borderId="43" xfId="5" applyNumberFormat="1" applyFont="1" applyFill="1" applyBorder="1"/>
    <xf numFmtId="165" fontId="9" fillId="4" borderId="60" xfId="5" applyNumberFormat="1" applyFont="1" applyFill="1" applyBorder="1"/>
    <xf numFmtId="165" fontId="9" fillId="4" borderId="61" xfId="5" applyNumberFormat="1" applyFont="1" applyFill="1" applyBorder="1"/>
    <xf numFmtId="168" fontId="7" fillId="2" borderId="96" xfId="5" applyNumberFormat="1" applyFont="1" applyFill="1" applyBorder="1" applyProtection="1"/>
    <xf numFmtId="0" fontId="7" fillId="2" borderId="89" xfId="5" applyNumberFormat="1" applyFont="1" applyFill="1" applyBorder="1" applyAlignment="1" applyProtection="1">
      <alignment horizontal="center"/>
    </xf>
    <xf numFmtId="166" fontId="7" fillId="2" borderId="4" xfId="3" applyNumberFormat="1" applyFont="1" applyFill="1" applyBorder="1" applyProtection="1"/>
    <xf numFmtId="164" fontId="4" fillId="2" borderId="4" xfId="2" applyNumberFormat="1" applyFont="1" applyFill="1" applyBorder="1" applyAlignment="1">
      <alignment horizontal="right"/>
    </xf>
    <xf numFmtId="164" fontId="3" fillId="2" borderId="7" xfId="2" applyNumberFormat="1" applyFont="1" applyFill="1" applyBorder="1" applyAlignment="1">
      <alignment horizontal="right"/>
    </xf>
    <xf numFmtId="166" fontId="7" fillId="2" borderId="10" xfId="3" applyNumberFormat="1" applyFont="1" applyFill="1" applyBorder="1" applyProtection="1"/>
    <xf numFmtId="164" fontId="8" fillId="2" borderId="35" xfId="2" applyNumberFormat="1" applyFont="1" applyFill="1" applyBorder="1" applyAlignment="1">
      <alignment horizontal="right"/>
    </xf>
    <xf numFmtId="175" fontId="9" fillId="3" borderId="42" xfId="3" applyNumberFormat="1" applyFont="1" applyFill="1" applyBorder="1"/>
    <xf numFmtId="175" fontId="9" fillId="3" borderId="41" xfId="3" applyNumberFormat="1" applyFont="1" applyFill="1" applyBorder="1"/>
    <xf numFmtId="176" fontId="7" fillId="3" borderId="11" xfId="3" applyNumberFormat="1" applyFont="1" applyFill="1" applyBorder="1"/>
    <xf numFmtId="0" fontId="7" fillId="3" borderId="32" xfId="3" applyFont="1" applyFill="1" applyBorder="1" applyProtection="1"/>
    <xf numFmtId="176" fontId="7" fillId="3" borderId="11" xfId="3" applyNumberFormat="1" applyFont="1" applyFill="1" applyBorder="1" applyProtection="1"/>
    <xf numFmtId="167" fontId="7" fillId="3" borderId="51" xfId="5" applyFont="1" applyFill="1" applyBorder="1"/>
    <xf numFmtId="177" fontId="7" fillId="3" borderId="43" xfId="5" applyNumberFormat="1" applyFont="1" applyFill="1" applyBorder="1" applyAlignment="1">
      <alignment horizontal="right"/>
    </xf>
    <xf numFmtId="0" fontId="4" fillId="2" borderId="33" xfId="2" applyFont="1" applyFill="1" applyBorder="1" applyAlignment="1">
      <alignment horizontal="left" wrapText="1"/>
    </xf>
    <xf numFmtId="0" fontId="4" fillId="2" borderId="92" xfId="2" applyFont="1" applyFill="1" applyBorder="1" applyAlignment="1">
      <alignment wrapText="1"/>
    </xf>
    <xf numFmtId="0" fontId="4" fillId="2" borderId="89" xfId="2" applyFont="1" applyFill="1" applyBorder="1" applyAlignment="1">
      <alignment horizontal="center"/>
    </xf>
    <xf numFmtId="0" fontId="4" fillId="2" borderId="91" xfId="2" applyFont="1" applyFill="1" applyBorder="1" applyAlignment="1">
      <alignment horizontal="center"/>
    </xf>
    <xf numFmtId="0" fontId="4" fillId="2" borderId="89" xfId="2" applyFont="1" applyFill="1" applyBorder="1" applyAlignment="1">
      <alignment horizontal="center" wrapText="1"/>
    </xf>
    <xf numFmtId="0" fontId="4" fillId="2" borderId="90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9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wrapText="1"/>
    </xf>
    <xf numFmtId="0" fontId="3" fillId="2" borderId="83" xfId="2" applyFont="1" applyFill="1" applyBorder="1" applyAlignment="1">
      <alignment horizontal="center" vertical="center"/>
    </xf>
    <xf numFmtId="0" fontId="3" fillId="2" borderId="92" xfId="2" applyFont="1" applyFill="1" applyBorder="1" applyAlignment="1">
      <alignment horizontal="center" vertical="center"/>
    </xf>
    <xf numFmtId="0" fontId="4" fillId="2" borderId="95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left"/>
    </xf>
    <xf numFmtId="0" fontId="11" fillId="2" borderId="2" xfId="3" quotePrefix="1" applyFont="1" applyFill="1" applyBorder="1" applyAlignment="1" applyProtection="1">
      <alignment horizontal="left"/>
    </xf>
    <xf numFmtId="168" fontId="9" fillId="2" borderId="0" xfId="3" applyNumberFormat="1" applyFont="1" applyFill="1" applyBorder="1" applyAlignment="1" applyProtection="1">
      <alignment horizontal="center" vertical="center"/>
    </xf>
    <xf numFmtId="0" fontId="7" fillId="2" borderId="95" xfId="3" applyFont="1" applyFill="1" applyBorder="1" applyAlignment="1" applyProtection="1">
      <alignment horizontal="center"/>
    </xf>
    <xf numFmtId="0" fontId="7" fillId="2" borderId="33" xfId="3" applyFont="1" applyFill="1" applyBorder="1" applyAlignment="1" applyProtection="1">
      <alignment horizontal="center"/>
    </xf>
    <xf numFmtId="0" fontId="7" fillId="2" borderId="94" xfId="3" applyFont="1" applyFill="1" applyBorder="1" applyAlignment="1" applyProtection="1">
      <alignment horizontal="center"/>
    </xf>
    <xf numFmtId="0" fontId="11" fillId="2" borderId="33" xfId="3" quotePrefix="1" applyFont="1" applyFill="1" applyBorder="1" applyAlignment="1" applyProtection="1">
      <alignment horizontal="left" wrapText="1"/>
    </xf>
    <xf numFmtId="168" fontId="7" fillId="2" borderId="95" xfId="3" applyNumberFormat="1" applyFont="1" applyFill="1" applyBorder="1" applyAlignment="1" applyProtection="1">
      <alignment horizontal="center"/>
    </xf>
    <xf numFmtId="168" fontId="7" fillId="2" borderId="33" xfId="3" applyNumberFormat="1" applyFont="1" applyFill="1" applyBorder="1" applyAlignment="1" applyProtection="1">
      <alignment horizontal="center"/>
    </xf>
    <xf numFmtId="168" fontId="7" fillId="2" borderId="33" xfId="3" applyNumberFormat="1" applyFont="1" applyFill="1" applyBorder="1" applyAlignment="1" applyProtection="1">
      <alignment horizontal="center" vertical="center"/>
    </xf>
    <xf numFmtId="167" fontId="11" fillId="2" borderId="33" xfId="5" applyFont="1" applyFill="1" applyBorder="1" applyAlignment="1" applyProtection="1">
      <alignment horizontal="left"/>
    </xf>
    <xf numFmtId="168" fontId="9" fillId="2" borderId="0" xfId="5" applyNumberFormat="1" applyFont="1" applyFill="1" applyBorder="1" applyAlignment="1" applyProtection="1">
      <alignment horizontal="center" vertical="center"/>
    </xf>
    <xf numFmtId="168" fontId="7" fillId="2" borderId="33" xfId="5" applyNumberFormat="1" applyFont="1" applyFill="1" applyBorder="1" applyAlignment="1" applyProtection="1">
      <alignment horizontal="center" vertical="center"/>
    </xf>
    <xf numFmtId="168" fontId="7" fillId="2" borderId="2" xfId="5" applyNumberFormat="1" applyFont="1" applyFill="1" applyBorder="1" applyAlignment="1" applyProtection="1">
      <alignment horizontal="left"/>
    </xf>
    <xf numFmtId="167" fontId="11" fillId="2" borderId="0" xfId="5" quotePrefix="1" applyFont="1" applyFill="1" applyBorder="1" applyAlignment="1" applyProtection="1">
      <alignment horizontal="left"/>
    </xf>
    <xf numFmtId="167" fontId="11" fillId="2" borderId="0" xfId="5" applyFont="1" applyFill="1" applyBorder="1" applyAlignment="1" applyProtection="1">
      <alignment horizontal="left"/>
    </xf>
    <xf numFmtId="168" fontId="7" fillId="2" borderId="89" xfId="5" applyNumberFormat="1" applyFont="1" applyFill="1" applyBorder="1" applyAlignment="1" applyProtection="1">
      <alignment horizontal="center"/>
    </xf>
    <xf numFmtId="168" fontId="7" fillId="2" borderId="90" xfId="5" applyNumberFormat="1" applyFont="1" applyFill="1" applyBorder="1" applyAlignment="1" applyProtection="1">
      <alignment horizontal="center"/>
    </xf>
    <xf numFmtId="168" fontId="7" fillId="2" borderId="91" xfId="5" applyNumberFormat="1" applyFont="1" applyFill="1" applyBorder="1" applyAlignment="1" applyProtection="1">
      <alignment horizontal="center"/>
    </xf>
    <xf numFmtId="167" fontId="11" fillId="2" borderId="96" xfId="5" applyFont="1" applyFill="1" applyBorder="1" applyAlignment="1" applyProtection="1">
      <alignment horizontal="left" wrapText="1"/>
    </xf>
    <xf numFmtId="168" fontId="7" fillId="2" borderId="96" xfId="5" applyNumberFormat="1" applyFont="1" applyFill="1" applyBorder="1" applyAlignment="1" applyProtection="1">
      <alignment horizontal="center" vertical="center"/>
    </xf>
    <xf numFmtId="168" fontId="7" fillId="2" borderId="89" xfId="5" applyNumberFormat="1" applyFont="1" applyFill="1" applyBorder="1" applyAlignment="1" applyProtection="1">
      <alignment horizontal="center" wrapText="1"/>
    </xf>
    <xf numFmtId="168" fontId="7" fillId="2" borderId="90" xfId="5" applyNumberFormat="1" applyFont="1" applyFill="1" applyBorder="1" applyAlignment="1" applyProtection="1">
      <alignment horizontal="center" wrapText="1"/>
    </xf>
    <xf numFmtId="168" fontId="7" fillId="2" borderId="91" xfId="5" applyNumberFormat="1" applyFont="1" applyFill="1" applyBorder="1" applyAlignment="1" applyProtection="1">
      <alignment horizontal="center" wrapText="1"/>
    </xf>
    <xf numFmtId="167" fontId="11" fillId="2" borderId="2" xfId="5" quotePrefix="1" applyFont="1" applyFill="1" applyBorder="1" applyAlignment="1" applyProtection="1">
      <alignment horizontal="left"/>
    </xf>
    <xf numFmtId="0" fontId="4" fillId="2" borderId="33" xfId="11" applyFont="1" applyFill="1" applyBorder="1" applyAlignment="1">
      <alignment horizontal="left" wrapText="1"/>
    </xf>
    <xf numFmtId="0" fontId="3" fillId="2" borderId="0" xfId="6" applyFont="1" applyFill="1" applyAlignment="1">
      <alignment horizontal="center"/>
    </xf>
    <xf numFmtId="0" fontId="4" fillId="2" borderId="33" xfId="6" applyFont="1" applyFill="1" applyBorder="1" applyAlignment="1">
      <alignment horizontal="center"/>
    </xf>
    <xf numFmtId="0" fontId="4" fillId="2" borderId="0" xfId="11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6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2" borderId="95" xfId="2" applyFont="1" applyFill="1" applyBorder="1" applyAlignment="1">
      <alignment horizontal="center"/>
    </xf>
    <xf numFmtId="0" fontId="4" fillId="2" borderId="94" xfId="2" applyFont="1" applyFill="1" applyBorder="1" applyAlignment="1">
      <alignment horizontal="center"/>
    </xf>
    <xf numFmtId="0" fontId="4" fillId="2" borderId="96" xfId="2" applyFont="1" applyFill="1" applyBorder="1" applyAlignment="1">
      <alignment horizontal="center"/>
    </xf>
    <xf numFmtId="0" fontId="3" fillId="2" borderId="97" xfId="2" applyFont="1" applyFill="1" applyBorder="1" applyAlignment="1">
      <alignment horizontal="center" vertical="center"/>
    </xf>
    <xf numFmtId="0" fontId="4" fillId="2" borderId="35" xfId="12" applyFont="1" applyFill="1" applyBorder="1" applyAlignment="1">
      <alignment horizontal="center" vertical="center"/>
    </xf>
    <xf numFmtId="0" fontId="4" fillId="2" borderId="33" xfId="12" applyFont="1" applyFill="1" applyBorder="1" applyAlignment="1">
      <alignment horizontal="center" vertical="center"/>
    </xf>
    <xf numFmtId="164" fontId="16" fillId="4" borderId="6" xfId="2" applyNumberFormat="1" applyFont="1" applyFill="1" applyBorder="1" applyAlignment="1">
      <alignment horizontal="center"/>
    </xf>
    <xf numFmtId="164" fontId="16" fillId="4" borderId="11" xfId="2" applyNumberFormat="1" applyFont="1" applyFill="1" applyBorder="1" applyAlignment="1">
      <alignment horizontal="center"/>
    </xf>
    <xf numFmtId="164" fontId="16" fillId="4" borderId="4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left" wrapText="1"/>
    </xf>
    <xf numFmtId="0" fontId="16" fillId="3" borderId="33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left"/>
    </xf>
    <xf numFmtId="0" fontId="7" fillId="3" borderId="0" xfId="9" applyFont="1" applyFill="1" applyBorder="1" applyAlignment="1">
      <alignment horizontal="left" vertical="top"/>
    </xf>
    <xf numFmtId="0" fontId="16" fillId="3" borderId="0" xfId="0" applyNumberFormat="1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4" fillId="2" borderId="7" xfId="0" applyNumberFormat="1" applyFont="1" applyFill="1" applyBorder="1" applyAlignment="1">
      <alignment horizontal="center" wrapText="1"/>
    </xf>
    <xf numFmtId="0" fontId="4" fillId="2" borderId="8" xfId="0" applyNumberFormat="1" applyFont="1" applyFill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 wrapText="1"/>
    </xf>
    <xf numFmtId="0" fontId="4" fillId="2" borderId="9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41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>
      <alignment horizontal="left" vertical="top"/>
    </xf>
    <xf numFmtId="0" fontId="21" fillId="3" borderId="0" xfId="0" applyNumberFormat="1" applyFont="1" applyFill="1" applyBorder="1" applyAlignment="1">
      <alignment horizontal="left" vertical="top"/>
    </xf>
  </cellXfs>
  <cellStyles count="7227">
    <cellStyle name="20% - Accent1 10" xfId="2505" xr:uid="{0EE89B88-CC88-4F77-A20D-B4D9C91D9FAB}"/>
    <cellStyle name="20% - Accent1 10 2" xfId="3247" xr:uid="{F43A358B-3721-4186-BC56-8FF5D19F2C81}"/>
    <cellStyle name="20% - Accent1 10 2 2" xfId="5921" xr:uid="{C5D720EC-B85D-474B-91A8-72CE4AAE5C4D}"/>
    <cellStyle name="20% - Accent1 10 2 3" xfId="6931" xr:uid="{B2EF2D57-0535-4F9F-9102-36193151A43E}"/>
    <cellStyle name="20% - Accent1 10 3" xfId="3655" xr:uid="{47266CE7-9F1C-425A-8D23-B9979D2D25EE}"/>
    <cellStyle name="20% - Accent1 10 3 2" xfId="6216" xr:uid="{4DE0CBD0-1B91-4E1D-91BD-D5676BD7A570}"/>
    <cellStyle name="20% - Accent1 10 3 3" xfId="7190" xr:uid="{0678BD0E-DE80-4A5F-B61E-335114DA0964}"/>
    <cellStyle name="20% - Accent1 10 4" xfId="3790" xr:uid="{1BFC9E43-6BA4-4F88-B258-FE355D6A62A3}"/>
    <cellStyle name="20% - Accent1 10 4 2" xfId="6260" xr:uid="{0B321CF2-E433-41FA-A429-892391320C4A}"/>
    <cellStyle name="20% - Accent1 10 4 3" xfId="7211" xr:uid="{A171A668-CC73-447B-9E41-6E78E3FED156}"/>
    <cellStyle name="20% - Accent1 10 5" xfId="5543" xr:uid="{AA9A425A-4948-45C0-A26A-066761C13FD8}"/>
    <cellStyle name="20% - Accent1 10 6" xfId="6685" xr:uid="{ACC66B4B-09DA-41EC-B929-0183D4EB3683}"/>
    <cellStyle name="20% - Accent1 11" xfId="2506" xr:uid="{8A0A8263-C77E-4A80-8581-13868EF68519}"/>
    <cellStyle name="20% - Accent1 11 2" xfId="3248" xr:uid="{46B100DC-4795-43A2-A71F-BD6542939535}"/>
    <cellStyle name="20% - Accent1 11 2 2" xfId="5922" xr:uid="{A7B85E66-4FA0-4731-BAA0-8C2F68AF0E38}"/>
    <cellStyle name="20% - Accent1 11 2 3" xfId="6932" xr:uid="{67E1012D-1D31-4BDE-965D-4701AE85B338}"/>
    <cellStyle name="20% - Accent1 11 3" xfId="5544" xr:uid="{A24D29CA-B54A-4E0B-96AC-34B96EE14EA1}"/>
    <cellStyle name="20% - Accent1 11 4" xfId="6686" xr:uid="{95B21BC1-776C-4E2A-B293-0444E5A54BE1}"/>
    <cellStyle name="20% - Accent1 12" xfId="2507" xr:uid="{06D22D00-7718-4722-9610-2AB1F43EC012}"/>
    <cellStyle name="20% - Accent1 12 2" xfId="3249" xr:uid="{70BDF6E4-F3F4-4D29-A77F-2A404C8CB670}"/>
    <cellStyle name="20% - Accent1 12 2 2" xfId="5923" xr:uid="{C9D535FF-2F72-4E58-A947-4513A9170189}"/>
    <cellStyle name="20% - Accent1 12 2 3" xfId="6933" xr:uid="{3CAD0E27-BFE2-4C96-B3F4-302F62DAA0DA}"/>
    <cellStyle name="20% - Accent1 12 3" xfId="5545" xr:uid="{30812B09-18BB-4A4A-B9AC-096169517579}"/>
    <cellStyle name="20% - Accent1 12 4" xfId="6687" xr:uid="{3FA4AF97-314B-4D65-8E53-9CAB0293A1BF}"/>
    <cellStyle name="20% - Accent1 13" xfId="2508" xr:uid="{360A7A89-0CFB-41AC-AE94-5EA597BB9BB4}"/>
    <cellStyle name="20% - Accent1 13 2" xfId="3250" xr:uid="{5FBE93D4-02DD-4F88-A130-E6D5D8C351B2}"/>
    <cellStyle name="20% - Accent1 13 2 2" xfId="5924" xr:uid="{0B1006FB-BB93-4F0D-B974-72E24DD124CF}"/>
    <cellStyle name="20% - Accent1 13 2 3" xfId="6934" xr:uid="{A2269898-6C58-409F-981E-FB00245A52D6}"/>
    <cellStyle name="20% - Accent1 13 3" xfId="5546" xr:uid="{0CE366AE-A64F-4BDD-BA68-85F281B33B48}"/>
    <cellStyle name="20% - Accent1 13 4" xfId="6688" xr:uid="{AF5700E8-E295-40AD-8EAD-4673AD74BFE5}"/>
    <cellStyle name="20% - Accent1 14" xfId="2509" xr:uid="{232333DE-C5BE-472A-B9E7-0E658C01482E}"/>
    <cellStyle name="20% - Accent1 14 2" xfId="3251" xr:uid="{16A61270-2D94-47AE-A2E6-9C1D96F99119}"/>
    <cellStyle name="20% - Accent1 14 2 2" xfId="5925" xr:uid="{782CF73A-FF7A-4A23-A36B-3BE13F6561D7}"/>
    <cellStyle name="20% - Accent1 14 2 3" xfId="6935" xr:uid="{786246CA-4AC4-491A-BDCB-EC8701B2BAEC}"/>
    <cellStyle name="20% - Accent1 14 3" xfId="5547" xr:uid="{D78C9631-9757-4810-8692-BDA489576C4A}"/>
    <cellStyle name="20% - Accent1 14 4" xfId="6689" xr:uid="{EDE7A113-4D35-42D9-BB8B-93CA134037D3}"/>
    <cellStyle name="20% - Accent1 15" xfId="2510" xr:uid="{DB41A4B0-FBEB-4D5F-ACC9-80F7B29E4E98}"/>
    <cellStyle name="20% - Accent1 15 2" xfId="3252" xr:uid="{AB863F71-96DF-46C2-8A50-467C5402FE7C}"/>
    <cellStyle name="20% - Accent1 15 2 2" xfId="5926" xr:uid="{DC202D05-5A62-43AC-86D0-2FB61871C205}"/>
    <cellStyle name="20% - Accent1 15 2 3" xfId="6936" xr:uid="{681BE90B-FA05-4A1D-AB19-9B8BA12C178B}"/>
    <cellStyle name="20% - Accent1 15 3" xfId="5548" xr:uid="{E7B63D08-FA5B-4665-AA1C-E6676D131E55}"/>
    <cellStyle name="20% - Accent1 15 4" xfId="6690" xr:uid="{24202724-7D19-43ED-B13B-482367EADE29}"/>
    <cellStyle name="20% - Accent1 16" xfId="2511" xr:uid="{768AFCDC-4928-4EFD-8516-9933A6D78171}"/>
    <cellStyle name="20% - Accent1 16 2" xfId="3253" xr:uid="{DCFE9872-226A-4132-A210-C791FB4946F6}"/>
    <cellStyle name="20% - Accent1 16 2 2" xfId="5927" xr:uid="{BA83BE27-0EDF-4F5D-9074-D2A7E443A3DC}"/>
    <cellStyle name="20% - Accent1 16 2 3" xfId="6937" xr:uid="{53A1AD6D-980B-43B7-B938-1B0797416DDA}"/>
    <cellStyle name="20% - Accent1 16 3" xfId="5549" xr:uid="{13FC3E58-5472-4D6F-8211-AAF579638BC4}"/>
    <cellStyle name="20% - Accent1 16 4" xfId="6691" xr:uid="{10E1C534-59F3-4C04-8123-9A1DF243253E}"/>
    <cellStyle name="20% - Accent1 17" xfId="2512" xr:uid="{E6BFCE2E-FB92-4974-A359-3EAA6C05D7A0}"/>
    <cellStyle name="20% - Accent1 17 2" xfId="3254" xr:uid="{569C2CBF-F790-48FB-A38A-588F96F5B64B}"/>
    <cellStyle name="20% - Accent1 17 2 2" xfId="5928" xr:uid="{979BAB02-AAB4-43C7-A20F-444DD8A94110}"/>
    <cellStyle name="20% - Accent1 17 2 3" xfId="6938" xr:uid="{2B50D53E-EFCC-46C4-959C-CCFFEEAB2C18}"/>
    <cellStyle name="20% - Accent1 17 3" xfId="5550" xr:uid="{33765F91-5D9D-4E68-8EDE-A7EE31E6C7E7}"/>
    <cellStyle name="20% - Accent1 17 4" xfId="6692" xr:uid="{F6CFD4BC-6A68-43B9-8EA2-5FB9FE5DC517}"/>
    <cellStyle name="20% - Accent1 18" xfId="2513" xr:uid="{ADA464F6-AB8F-456C-AA08-093143E94BAC}"/>
    <cellStyle name="20% - Accent1 18 2" xfId="3255" xr:uid="{EBD8F3F2-B24D-4971-8391-C71AD950F714}"/>
    <cellStyle name="20% - Accent1 18 2 2" xfId="5929" xr:uid="{136C598B-FBA4-4389-8CF1-A2977B277CCC}"/>
    <cellStyle name="20% - Accent1 18 2 3" xfId="6939" xr:uid="{FBB1110F-DA3B-45AE-BA3E-21C365F87263}"/>
    <cellStyle name="20% - Accent1 18 3" xfId="5551" xr:uid="{6565FADD-61B8-40BA-98CA-0D4C5F2F80AD}"/>
    <cellStyle name="20% - Accent1 18 4" xfId="6693" xr:uid="{9C510D49-6B3F-4EB1-B199-C304980B6686}"/>
    <cellStyle name="20% - Accent1 19" xfId="3256" xr:uid="{2486C6B6-B64D-4531-8CB8-8283F153B044}"/>
    <cellStyle name="20% - Accent1 19 2" xfId="5930" xr:uid="{3CAE3173-DBD8-451E-A412-DA0F08834628}"/>
    <cellStyle name="20% - Accent1 19 3" xfId="6940" xr:uid="{F372CE0F-62F9-4D11-B57F-EE03F3AF1B2A}"/>
    <cellStyle name="20% - Accent1 2" xfId="631" xr:uid="{3714CB9A-75EC-4E68-B05E-418971F75414}"/>
    <cellStyle name="20% - Accent1 2 2" xfId="2514" xr:uid="{F7F853C7-8C44-428F-B49B-BE3F1F475FC5}"/>
    <cellStyle name="20% - Accent1 2 2 2" xfId="3257" xr:uid="{87ACF723-BFF8-4C60-96AC-C7526EAA921A}"/>
    <cellStyle name="20% - Accent1 2 2 2 2" xfId="5931" xr:uid="{EC7AF109-FD84-4E15-B0D9-D86E737AA953}"/>
    <cellStyle name="20% - Accent1 2 2 2 3" xfId="6941" xr:uid="{4120AC0B-29F1-4FE2-ABD5-1D48D2A76052}"/>
    <cellStyle name="20% - Accent1 2 2 3" xfId="3520" xr:uid="{96DC4937-69A9-442B-946B-E8859B6BE072}"/>
    <cellStyle name="20% - Accent1 2 2 4" xfId="5552" xr:uid="{0ADF8422-E426-4D0D-B1AD-E2E4480FDF59}"/>
    <cellStyle name="20% - Accent1 2 2 5" xfId="6694" xr:uid="{AD4AF057-555E-4329-979E-90C893F19DB0}"/>
    <cellStyle name="20% - Accent1 2 3" xfId="3521" xr:uid="{17731D69-2738-4F66-93A0-20EACAFF722B}"/>
    <cellStyle name="20% - Accent1 2 4" xfId="3519" xr:uid="{3643533D-2B79-41CF-A1D0-24F31D8E10FD}"/>
    <cellStyle name="20% - Accent1 20" xfId="2452" xr:uid="{E75E364F-B6EB-4F47-A3EB-4ABF9CCA794E}"/>
    <cellStyle name="20% - Accent1 20 2" xfId="5522" xr:uid="{E2DD2BA9-D83D-4B6D-BFAB-C11C9262712B}"/>
    <cellStyle name="20% - Accent1 21" xfId="6668" xr:uid="{5294FCD1-ED9F-45B7-A217-B8147718C88C}"/>
    <cellStyle name="20% - Accent1 22" xfId="14" xr:uid="{0ED9D064-B074-4482-A129-B8CD3244EC0C}"/>
    <cellStyle name="20% - Accent1 3" xfId="2515" xr:uid="{EEFA2A7E-742B-44C8-B860-7021CB73AF4B}"/>
    <cellStyle name="20% - Accent1 3 2" xfId="3258" xr:uid="{37F03270-6929-4236-AFF6-736EC19010C1}"/>
    <cellStyle name="20% - Accent1 3 2 2" xfId="5932" xr:uid="{2A1E8900-8ACD-478A-9A40-EC4E7D2B537E}"/>
    <cellStyle name="20% - Accent1 3 2 3" xfId="6942" xr:uid="{64F63582-F9AA-4617-B254-6A3DB5C87343}"/>
    <cellStyle name="20% - Accent1 3 3" xfId="3656" xr:uid="{093C2A84-EE66-455D-A9E4-D7DBDD81C026}"/>
    <cellStyle name="20% - Accent1 3 4" xfId="5553" xr:uid="{08A45835-F521-4A12-BEFB-118BFDB514D7}"/>
    <cellStyle name="20% - Accent1 3 5" xfId="6695" xr:uid="{45824578-7E20-44D0-BB1A-103BB9E8EAC6}"/>
    <cellStyle name="20% - Accent1 4" xfId="2516" xr:uid="{F09431CD-4AF5-4889-B481-B8C7B8FA70E5}"/>
    <cellStyle name="20% - Accent1 4 2" xfId="3259" xr:uid="{836AA348-B121-4B6C-9400-A636B9509F9A}"/>
    <cellStyle name="20% - Accent1 4 2 2" xfId="5933" xr:uid="{9FB1512C-F376-4361-900E-994767BC5B68}"/>
    <cellStyle name="20% - Accent1 4 2 3" xfId="6943" xr:uid="{5C3A5981-12AC-4D43-839F-432242B6A93C}"/>
    <cellStyle name="20% - Accent1 4 3" xfId="3657" xr:uid="{CDAC9E9E-2DD7-4693-BBEF-669FDA459B8A}"/>
    <cellStyle name="20% - Accent1 4 4" xfId="5554" xr:uid="{3B6390BE-4383-4CAD-91E0-5AA046CB0721}"/>
    <cellStyle name="20% - Accent1 4 5" xfId="6696" xr:uid="{AA129199-5DC7-41E7-9B32-1E7556C8B32B}"/>
    <cellStyle name="20% - Accent1 5" xfId="2517" xr:uid="{A274DBDA-7A83-4B69-AB42-30191239FF8B}"/>
    <cellStyle name="20% - Accent1 5 2" xfId="3260" xr:uid="{9215A550-5EDE-4BF6-92C0-AEDD9C147B03}"/>
    <cellStyle name="20% - Accent1 5 2 2" xfId="5934" xr:uid="{92212D92-A126-450B-8402-FD89DC721EF2}"/>
    <cellStyle name="20% - Accent1 5 2 3" xfId="6944" xr:uid="{91FE9724-CED9-4A99-B238-CA8916E15BF1}"/>
    <cellStyle name="20% - Accent1 5 3" xfId="3658" xr:uid="{E7DAE971-870C-4BD7-8A94-FFCCF77C6CB6}"/>
    <cellStyle name="20% - Accent1 5 4" xfId="5555" xr:uid="{0EC1967F-70FC-4224-9A06-F90CCCAAC15E}"/>
    <cellStyle name="20% - Accent1 5 5" xfId="6697" xr:uid="{2EB4DB65-F965-47A8-AF2C-4321014A2EB6}"/>
    <cellStyle name="20% - Accent1 6" xfId="2518" xr:uid="{4CA4D509-FCD3-4F71-8F1D-0188ACB8D04D}"/>
    <cellStyle name="20% - Accent1 6 2" xfId="3261" xr:uid="{88CF64F5-4B9B-4382-911D-3B2B1D5B4F2E}"/>
    <cellStyle name="20% - Accent1 6 2 2" xfId="5935" xr:uid="{7AA768CD-1E81-442B-8F8B-E631F40AFA84}"/>
    <cellStyle name="20% - Accent1 6 2 3" xfId="6945" xr:uid="{40C33D3B-9541-4171-8A43-45FEEDDCB3D1}"/>
    <cellStyle name="20% - Accent1 6 3" xfId="3659" xr:uid="{BDC7E555-32B4-49A2-99B2-75F4BCDF4F53}"/>
    <cellStyle name="20% - Accent1 6 4" xfId="5556" xr:uid="{ED3FCC81-7F65-4663-B589-DB0AC6AB3393}"/>
    <cellStyle name="20% - Accent1 6 5" xfId="6698" xr:uid="{AB4743B4-6007-44E5-8559-8416DE59E591}"/>
    <cellStyle name="20% - Accent1 7" xfId="2519" xr:uid="{61ABC86F-2D68-4308-BC79-DFF57138FC12}"/>
    <cellStyle name="20% - Accent1 7 2" xfId="3262" xr:uid="{695FE380-FB91-48C1-8654-7B22A94055A3}"/>
    <cellStyle name="20% - Accent1 7 2 2" xfId="5936" xr:uid="{BCBECD65-59E7-40F0-AAFD-B863C8D353CD}"/>
    <cellStyle name="20% - Accent1 7 2 3" xfId="6946" xr:uid="{225F1C46-8A54-47F7-8689-8C0838B1CAFF}"/>
    <cellStyle name="20% - Accent1 7 3" xfId="3660" xr:uid="{4C5E7D9A-F610-4D5D-B69F-250A3C269FA7}"/>
    <cellStyle name="20% - Accent1 7 4" xfId="5557" xr:uid="{899F0153-5D7C-494D-AEF0-735832368B27}"/>
    <cellStyle name="20% - Accent1 7 5" xfId="6699" xr:uid="{F87F067E-1EB1-4480-ADA7-E03E0E27A9B0}"/>
    <cellStyle name="20% - Accent1 8" xfId="2520" xr:uid="{916EF055-96F3-4F96-BFE7-84D9DEDF13BB}"/>
    <cellStyle name="20% - Accent1 8 2" xfId="3263" xr:uid="{7562378E-C223-4D09-BC90-6EE47F55B631}"/>
    <cellStyle name="20% - Accent1 8 2 2" xfId="5937" xr:uid="{FDCCEFA1-B84A-4C57-B5BA-23DF48CFD3FD}"/>
    <cellStyle name="20% - Accent1 8 2 3" xfId="6947" xr:uid="{4326088E-1E09-4ED3-B8C1-90751E68BE9A}"/>
    <cellStyle name="20% - Accent1 8 3" xfId="3661" xr:uid="{A18092F4-9773-4E97-943E-255FD8BBB1E1}"/>
    <cellStyle name="20% - Accent1 8 4" xfId="5558" xr:uid="{437D575B-6AC3-46FC-A8CA-C331D6642CA2}"/>
    <cellStyle name="20% - Accent1 8 5" xfId="6700" xr:uid="{CF881B5A-1369-43EE-89DE-AD23E0BB034E}"/>
    <cellStyle name="20% - Accent1 9" xfId="2521" xr:uid="{B54B6D21-F5F3-4E75-9281-B00E8228CD81}"/>
    <cellStyle name="20% - Accent1 9 2" xfId="3264" xr:uid="{95DFC84B-65B2-4EE0-9F0D-6EB2AE8D3D35}"/>
    <cellStyle name="20% - Accent1 9 2 2" xfId="5938" xr:uid="{53A99143-5965-454A-B293-E470B6A13CB7}"/>
    <cellStyle name="20% - Accent1 9 2 3" xfId="6948" xr:uid="{168DC9C4-B435-464B-BD18-464977E2B90D}"/>
    <cellStyle name="20% - Accent1 9 3" xfId="3662" xr:uid="{0F69BBA7-8B13-422F-A8E4-561D0560D34E}"/>
    <cellStyle name="20% - Accent1 9 4" xfId="5559" xr:uid="{670DC9CD-3D0D-451A-962B-FA6C16CC209A}"/>
    <cellStyle name="20% - Accent1 9 5" xfId="6701" xr:uid="{E3549EF8-7C6F-4913-A861-68C46C6EF7C9}"/>
    <cellStyle name="20% - Accent2 10" xfId="2522" xr:uid="{2976ABFC-DA26-49C5-A6F6-B229CDFE67A8}"/>
    <cellStyle name="20% - Accent2 10 2" xfId="3265" xr:uid="{54A6DABA-9E72-4884-B6B4-2CD4CD81C06F}"/>
    <cellStyle name="20% - Accent2 10 2 2" xfId="5939" xr:uid="{D134D802-DE08-46E3-801C-46DC7739779F}"/>
    <cellStyle name="20% - Accent2 10 2 3" xfId="6949" xr:uid="{C3B1840B-0D59-42EC-82DF-97E77062DEEC}"/>
    <cellStyle name="20% - Accent2 10 3" xfId="3663" xr:uid="{30481852-8AA2-47F6-9408-B33981B01746}"/>
    <cellStyle name="20% - Accent2 10 3 2" xfId="6224" xr:uid="{E0A6EDE3-C2CB-4F26-95F4-581F01771548}"/>
    <cellStyle name="20% - Accent2 10 3 3" xfId="7191" xr:uid="{3DDEF15E-FF35-4362-BF94-F84A582CCBC6}"/>
    <cellStyle name="20% - Accent2 10 4" xfId="3791" xr:uid="{20055D4E-A891-4BB0-8837-4DBAD9AECF07}"/>
    <cellStyle name="20% - Accent2 10 4 2" xfId="6261" xr:uid="{21D6AED7-B9FF-4508-9A26-0BBB1754DDF1}"/>
    <cellStyle name="20% - Accent2 10 4 3" xfId="7212" xr:uid="{5B8F9663-16B1-4AEF-A198-3B914ED98B96}"/>
    <cellStyle name="20% - Accent2 10 5" xfId="5560" xr:uid="{A99788A9-2B9C-4FCD-B227-68D2340288DF}"/>
    <cellStyle name="20% - Accent2 10 6" xfId="6702" xr:uid="{39AB1C39-E4A9-47E8-B683-1854C37FA798}"/>
    <cellStyle name="20% - Accent2 11" xfId="2523" xr:uid="{54F7E933-3184-4967-BE02-3E49D59E2B9E}"/>
    <cellStyle name="20% - Accent2 11 2" xfId="3266" xr:uid="{CF9E9AC0-43E1-4360-B667-F7227F3500B1}"/>
    <cellStyle name="20% - Accent2 11 2 2" xfId="5940" xr:uid="{EF7F1F0F-30DA-4305-A30E-8B8884C6DFEF}"/>
    <cellStyle name="20% - Accent2 11 2 3" xfId="6950" xr:uid="{50FDE8A3-EDB9-40F1-8E49-5A06B0EC5CDF}"/>
    <cellStyle name="20% - Accent2 11 3" xfId="5561" xr:uid="{46BEACD4-3C87-4D94-9A87-D2FCD449EE3B}"/>
    <cellStyle name="20% - Accent2 11 4" xfId="6703" xr:uid="{85120FB6-798E-41C4-8173-2E4BB90DEEE5}"/>
    <cellStyle name="20% - Accent2 12" xfId="2524" xr:uid="{BA5DD0F4-351D-4BF5-9418-A72DE2E57C88}"/>
    <cellStyle name="20% - Accent2 12 2" xfId="3267" xr:uid="{BD93435E-D7CD-41BD-AF06-EAE289F3D895}"/>
    <cellStyle name="20% - Accent2 12 2 2" xfId="5941" xr:uid="{B474AF06-581F-4BF5-8435-8BBBBE79AA62}"/>
    <cellStyle name="20% - Accent2 12 2 3" xfId="6951" xr:uid="{68D50854-7A3F-488D-9C02-50CEC37FA4F4}"/>
    <cellStyle name="20% - Accent2 12 3" xfId="5562" xr:uid="{F941E5D5-175B-4480-B861-93FDF804A72A}"/>
    <cellStyle name="20% - Accent2 12 4" xfId="6704" xr:uid="{40C20E8A-7025-4E86-99F3-C743B0D8ED7A}"/>
    <cellStyle name="20% - Accent2 13" xfId="2525" xr:uid="{B8933E43-80E2-486E-95B1-73AE0B8AA871}"/>
    <cellStyle name="20% - Accent2 13 2" xfId="3268" xr:uid="{EDED5EFE-58F9-4DEB-9CFC-96DD55CCB98B}"/>
    <cellStyle name="20% - Accent2 13 2 2" xfId="5942" xr:uid="{8687FA73-AD41-4337-B778-E8EB1D9577FD}"/>
    <cellStyle name="20% - Accent2 13 2 3" xfId="6952" xr:uid="{2BDAA37C-63E5-4CB7-BF21-736414D7722A}"/>
    <cellStyle name="20% - Accent2 13 3" xfId="5563" xr:uid="{01B58382-1B9D-406D-967D-48BCC1FD84AD}"/>
    <cellStyle name="20% - Accent2 13 4" xfId="6705" xr:uid="{DA98EB04-0255-4D93-8ACD-6A19C7BD0516}"/>
    <cellStyle name="20% - Accent2 14" xfId="2526" xr:uid="{E0A68EA2-0C4F-4E67-83F0-2353E77F142D}"/>
    <cellStyle name="20% - Accent2 14 2" xfId="3269" xr:uid="{FAEFAA11-5CE3-4543-BDBB-B3E6D01F07A9}"/>
    <cellStyle name="20% - Accent2 14 2 2" xfId="5943" xr:uid="{71681BBD-2695-4BF5-8738-F7AF6CE4AEF7}"/>
    <cellStyle name="20% - Accent2 14 2 3" xfId="6953" xr:uid="{B2A4310E-900F-4E95-8820-C4518EBD237E}"/>
    <cellStyle name="20% - Accent2 14 3" xfId="5564" xr:uid="{0D55971A-2E49-4342-B1AB-324418849BE6}"/>
    <cellStyle name="20% - Accent2 14 4" xfId="6706" xr:uid="{6E80CF0E-9FA1-4CAE-80AC-F49DE4BDF54E}"/>
    <cellStyle name="20% - Accent2 15" xfId="2527" xr:uid="{96F7C281-97C6-4A2F-8416-59905CFB35CE}"/>
    <cellStyle name="20% - Accent2 15 2" xfId="3270" xr:uid="{89F948B1-9F16-437E-8214-40F18031DC4D}"/>
    <cellStyle name="20% - Accent2 15 2 2" xfId="5944" xr:uid="{2B2FE2A9-FCFD-4269-98ED-49694C8BFA8F}"/>
    <cellStyle name="20% - Accent2 15 2 3" xfId="6954" xr:uid="{6483C01F-2BE8-48F5-845E-29A06D4F8F9E}"/>
    <cellStyle name="20% - Accent2 15 3" xfId="5565" xr:uid="{FBBB6483-4D38-4773-8467-02E11DE86564}"/>
    <cellStyle name="20% - Accent2 15 4" xfId="6707" xr:uid="{24555AF1-7CC4-49D0-8F81-E76D5E07918A}"/>
    <cellStyle name="20% - Accent2 16" xfId="2528" xr:uid="{129B343C-6E37-4657-899F-DEA30140D2D9}"/>
    <cellStyle name="20% - Accent2 16 2" xfId="3271" xr:uid="{B97FFE9B-CD7E-4AEE-BF44-D451B7C9E218}"/>
    <cellStyle name="20% - Accent2 16 2 2" xfId="5945" xr:uid="{ECF55863-EA3D-4379-87CE-565EB77F7112}"/>
    <cellStyle name="20% - Accent2 16 2 3" xfId="6955" xr:uid="{EBB1507B-D7A2-4D5B-B698-6C089B9BB6BA}"/>
    <cellStyle name="20% - Accent2 16 3" xfId="5566" xr:uid="{FE60049D-BB53-4A9C-B0C0-4826757460A5}"/>
    <cellStyle name="20% - Accent2 16 4" xfId="6708" xr:uid="{FC37BA23-FD1B-4632-A159-2EBEBB08DD88}"/>
    <cellStyle name="20% - Accent2 17" xfId="2529" xr:uid="{10BA05C7-E832-473B-9070-180F59551B54}"/>
    <cellStyle name="20% - Accent2 17 2" xfId="3272" xr:uid="{89B5605B-CA8A-4D71-96E2-BF1775646182}"/>
    <cellStyle name="20% - Accent2 17 2 2" xfId="5946" xr:uid="{60A477C5-A01C-422C-A0D2-F030DC93C9A3}"/>
    <cellStyle name="20% - Accent2 17 2 3" xfId="6956" xr:uid="{809AB135-F18B-4195-9F6D-90D59AA6B4FC}"/>
    <cellStyle name="20% - Accent2 17 3" xfId="5567" xr:uid="{367A4F4B-5F4B-4DF9-9F6B-FA2B317F2774}"/>
    <cellStyle name="20% - Accent2 17 4" xfId="6709" xr:uid="{64371057-AEC3-490F-8A6A-335C7766862E}"/>
    <cellStyle name="20% - Accent2 18" xfId="2530" xr:uid="{072B6C70-FC9F-4FA2-AF7F-E4F92EE3D8FC}"/>
    <cellStyle name="20% - Accent2 18 2" xfId="3273" xr:uid="{8A3BABEF-3C62-4524-BE5D-C702BB04ABED}"/>
    <cellStyle name="20% - Accent2 18 2 2" xfId="5947" xr:uid="{FDA54DAD-40C3-4C38-931D-3014E6EF43E8}"/>
    <cellStyle name="20% - Accent2 18 2 3" xfId="6957" xr:uid="{38DCFEDC-3B39-4C1E-BA70-DDFBF1055CE5}"/>
    <cellStyle name="20% - Accent2 18 3" xfId="5568" xr:uid="{16038B50-22FF-4198-B95D-95477B347F02}"/>
    <cellStyle name="20% - Accent2 18 4" xfId="6710" xr:uid="{4B6C0492-186E-451F-839C-FA32EFE28E81}"/>
    <cellStyle name="20% - Accent2 19" xfId="3274" xr:uid="{DA93895F-4307-4E7E-ADE7-B6291179BABB}"/>
    <cellStyle name="20% - Accent2 19 2" xfId="5948" xr:uid="{130C3BDC-3041-4EB0-9B53-3C1B84912E97}"/>
    <cellStyle name="20% - Accent2 19 3" xfId="6958" xr:uid="{8F3556E0-F001-4153-B441-69E7CDDB18B7}"/>
    <cellStyle name="20% - Accent2 2" xfId="632" xr:uid="{B37BAC13-4A76-4C04-8B08-A6F922CCDC2B}"/>
    <cellStyle name="20% - Accent2 2 2" xfId="2531" xr:uid="{E2B09905-BA44-4032-87F9-49E908C9E1C7}"/>
    <cellStyle name="20% - Accent2 2 2 2" xfId="3275" xr:uid="{38905F7A-DA3B-448A-8E81-62B873B298F2}"/>
    <cellStyle name="20% - Accent2 2 2 2 2" xfId="5949" xr:uid="{50C6AEF1-8B7F-4D26-9FF8-8300F640A83D}"/>
    <cellStyle name="20% - Accent2 2 2 2 3" xfId="6959" xr:uid="{AE81EA0C-EB10-4F05-84DD-597E1D8DA236}"/>
    <cellStyle name="20% - Accent2 2 2 3" xfId="3523" xr:uid="{F2F3843A-A546-419F-A91F-0FCB78DE4F36}"/>
    <cellStyle name="20% - Accent2 2 2 4" xfId="5569" xr:uid="{8B66CB83-560D-48C0-B540-3B6C129E4EC9}"/>
    <cellStyle name="20% - Accent2 2 2 5" xfId="6711" xr:uid="{238B1B16-189D-4ABE-B1BE-EC61D1B3A2EC}"/>
    <cellStyle name="20% - Accent2 2 3" xfId="3524" xr:uid="{23040D47-5A2E-436D-BC27-5C03B353A8F6}"/>
    <cellStyle name="20% - Accent2 2 4" xfId="3522" xr:uid="{29BBD8D8-8D51-4AD9-81D7-65C95506D8C6}"/>
    <cellStyle name="20% - Accent2 20" xfId="2455" xr:uid="{396E8C06-9418-4052-BCD2-D7388B03B8B0}"/>
    <cellStyle name="20% - Accent2 20 2" xfId="5524" xr:uid="{0A43F2FF-C559-4911-B135-31EF7D053FEE}"/>
    <cellStyle name="20% - Accent2 21" xfId="6670" xr:uid="{453C08EB-C175-444B-BBD9-BE123CC058CC}"/>
    <cellStyle name="20% - Accent2 22" xfId="15" xr:uid="{8182490E-EC26-49A8-AD6B-449B80B04034}"/>
    <cellStyle name="20% - Accent2 3" xfId="2532" xr:uid="{36EFCBEC-D19C-428E-93E0-EE6AE4EE74EC}"/>
    <cellStyle name="20% - Accent2 3 2" xfId="3276" xr:uid="{BF4447EE-C462-4972-AED3-68C7F68BAFE0}"/>
    <cellStyle name="20% - Accent2 3 2 2" xfId="5950" xr:uid="{BD2A8C66-6868-475F-9860-1DABE27FBE17}"/>
    <cellStyle name="20% - Accent2 3 2 3" xfId="6960" xr:uid="{63D1CDF9-8CB4-4884-B57E-3F20B3BA1C84}"/>
    <cellStyle name="20% - Accent2 3 3" xfId="3664" xr:uid="{7962456D-8528-4A51-A5B0-6D9CE7844C72}"/>
    <cellStyle name="20% - Accent2 3 4" xfId="5570" xr:uid="{C5B708E2-23CA-49AA-B39D-BBA23C1C70CA}"/>
    <cellStyle name="20% - Accent2 3 5" xfId="6712" xr:uid="{EE7F5770-2698-430B-92F6-EB1860253874}"/>
    <cellStyle name="20% - Accent2 4" xfId="2533" xr:uid="{A7DF952E-712C-4ED1-AB6D-951F4B2B14C4}"/>
    <cellStyle name="20% - Accent2 4 2" xfId="3277" xr:uid="{4875272D-E225-484C-93E9-9BACE3234CE4}"/>
    <cellStyle name="20% - Accent2 4 2 2" xfId="5951" xr:uid="{E913A6BA-FF3E-4740-BB64-3662ADAF097E}"/>
    <cellStyle name="20% - Accent2 4 2 3" xfId="6961" xr:uid="{4BB94495-47A6-4FA7-9782-C3486A11F085}"/>
    <cellStyle name="20% - Accent2 4 3" xfId="3665" xr:uid="{B5C20B18-3AD3-44E3-98F4-B5F0BF01EF82}"/>
    <cellStyle name="20% - Accent2 4 4" xfId="5571" xr:uid="{8868DFC5-0F0F-4EF9-B049-BABD2B6FDF15}"/>
    <cellStyle name="20% - Accent2 4 5" xfId="6713" xr:uid="{2B8D3E30-E515-4A90-A5F1-70296D5418FB}"/>
    <cellStyle name="20% - Accent2 5" xfId="2534" xr:uid="{7FC185B2-D40B-45AA-AAC4-67AF9597AB1B}"/>
    <cellStyle name="20% - Accent2 5 2" xfId="3278" xr:uid="{6C17B027-17C7-4C82-99C8-FC21ACC5B438}"/>
    <cellStyle name="20% - Accent2 5 2 2" xfId="5952" xr:uid="{A7F13C3A-7D05-4255-A09E-3D7DB1FD4B31}"/>
    <cellStyle name="20% - Accent2 5 2 3" xfId="6962" xr:uid="{96BB39AA-A7A2-4A3D-B8EB-101AD3FF30B4}"/>
    <cellStyle name="20% - Accent2 5 3" xfId="3666" xr:uid="{2AADA39A-FEB2-41DD-8FFF-B85B3A74ABCB}"/>
    <cellStyle name="20% - Accent2 5 4" xfId="5572" xr:uid="{007BEF6A-57F4-4A8B-A504-36D1D8AE91CC}"/>
    <cellStyle name="20% - Accent2 5 5" xfId="6714" xr:uid="{521AE184-1579-4E12-9C48-DC96C6C2FA33}"/>
    <cellStyle name="20% - Accent2 6" xfId="2535" xr:uid="{D88F31E1-BD2B-4E87-AEB5-44A76DB01304}"/>
    <cellStyle name="20% - Accent2 6 2" xfId="3279" xr:uid="{70675016-DE4F-4677-8501-554CD47D1F2D}"/>
    <cellStyle name="20% - Accent2 6 2 2" xfId="5953" xr:uid="{C2BB0132-AA51-4E4C-9861-EF5E26C2566C}"/>
    <cellStyle name="20% - Accent2 6 2 3" xfId="6963" xr:uid="{2F05EFAA-AAD8-47C7-8A48-45612A9CF028}"/>
    <cellStyle name="20% - Accent2 6 3" xfId="3667" xr:uid="{3F816ABB-C0DD-4617-B0AF-A3AC0F8203AC}"/>
    <cellStyle name="20% - Accent2 6 4" xfId="5573" xr:uid="{3C6C2BEF-82CE-4804-840A-EBA51B0B4A74}"/>
    <cellStyle name="20% - Accent2 6 5" xfId="6715" xr:uid="{4E709368-124E-479C-9969-3C36DCFEDAB0}"/>
    <cellStyle name="20% - Accent2 7" xfId="2536" xr:uid="{28B214C3-A9C2-4069-B1D6-91978F2E758E}"/>
    <cellStyle name="20% - Accent2 7 2" xfId="3280" xr:uid="{4D83534B-CF15-49B1-A069-41AD306A01F3}"/>
    <cellStyle name="20% - Accent2 7 2 2" xfId="5954" xr:uid="{6E9AD582-D9DC-44CB-8C78-B04BE5D555B4}"/>
    <cellStyle name="20% - Accent2 7 2 3" xfId="6964" xr:uid="{AC6BCDC3-6BDE-46BF-951C-8854457A6363}"/>
    <cellStyle name="20% - Accent2 7 3" xfId="3668" xr:uid="{49EF346A-804C-4AF7-9CD5-AD5F02C654A8}"/>
    <cellStyle name="20% - Accent2 7 4" xfId="5574" xr:uid="{FC88B515-629B-4AEC-BC4F-817CFF0811E8}"/>
    <cellStyle name="20% - Accent2 7 5" xfId="6716" xr:uid="{89D37907-066F-427F-8599-65BACA49170A}"/>
    <cellStyle name="20% - Accent2 8" xfId="2537" xr:uid="{4F0216E9-8A18-413C-B6FD-91B6569A4FB5}"/>
    <cellStyle name="20% - Accent2 8 2" xfId="3281" xr:uid="{59D9C1AF-BB66-47C1-A3FE-446D1B86547D}"/>
    <cellStyle name="20% - Accent2 8 2 2" xfId="5955" xr:uid="{659000C9-2AA8-4437-B88D-903A55F7B67B}"/>
    <cellStyle name="20% - Accent2 8 2 3" xfId="6965" xr:uid="{2ABDC6B7-A2AC-4512-A6E4-BF23B27CEBEB}"/>
    <cellStyle name="20% - Accent2 8 3" xfId="3669" xr:uid="{A2E95AD9-3ED5-463E-93E7-E1476BDC985C}"/>
    <cellStyle name="20% - Accent2 8 4" xfId="5575" xr:uid="{70E1C603-5740-401E-BF23-D92818DC1D38}"/>
    <cellStyle name="20% - Accent2 8 5" xfId="6717" xr:uid="{24390E94-6095-4DB0-8ECB-5703BA8C5143}"/>
    <cellStyle name="20% - Accent2 9" xfId="2538" xr:uid="{111F0E39-1A98-47AB-B55E-EC4B001954AB}"/>
    <cellStyle name="20% - Accent2 9 2" xfId="3282" xr:uid="{B9ABF940-B220-4AE6-A55B-4ADA6A466E6A}"/>
    <cellStyle name="20% - Accent2 9 2 2" xfId="5956" xr:uid="{3FF2B160-0B81-4941-95AB-FEA17E8C44EC}"/>
    <cellStyle name="20% - Accent2 9 2 3" xfId="6966" xr:uid="{B331ED3E-2B8C-4F8E-8337-1CD66EF1B8CE}"/>
    <cellStyle name="20% - Accent2 9 3" xfId="3670" xr:uid="{17158E1E-4225-4D48-8410-C851623899A2}"/>
    <cellStyle name="20% - Accent2 9 4" xfId="5576" xr:uid="{BB008A7F-ECBE-43CB-9920-2454215A5460}"/>
    <cellStyle name="20% - Accent2 9 5" xfId="6718" xr:uid="{B9D62DB8-CBE5-4A8D-B664-121F5E1D7097}"/>
    <cellStyle name="20% - Accent3 10" xfId="2539" xr:uid="{9E657FC3-E0E4-4DD6-8349-13B81A6CF7C0}"/>
    <cellStyle name="20% - Accent3 10 2" xfId="3283" xr:uid="{6AEBD08A-F784-41C0-997E-E6F65960A977}"/>
    <cellStyle name="20% - Accent3 10 2 2" xfId="5957" xr:uid="{40B4FB1B-7DF2-4026-B05B-4B9DE2AF591B}"/>
    <cellStyle name="20% - Accent3 10 2 3" xfId="6967" xr:uid="{9601F455-059E-43E2-9FAC-320091E3602D}"/>
    <cellStyle name="20% - Accent3 10 3" xfId="3671" xr:uid="{DE99EB17-A457-4121-8037-F4CC2DE99D9A}"/>
    <cellStyle name="20% - Accent3 10 3 2" xfId="6229" xr:uid="{BE96B56B-778B-4DC6-8B14-A35C5A9291EA}"/>
    <cellStyle name="20% - Accent3 10 3 3" xfId="7192" xr:uid="{1249CC29-62D3-4659-B71E-2A4436E307C1}"/>
    <cellStyle name="20% - Accent3 10 4" xfId="3792" xr:uid="{BC18695D-F22A-444B-B851-CF43C67E98FE}"/>
    <cellStyle name="20% - Accent3 10 4 2" xfId="6262" xr:uid="{0BDAE911-0A07-4619-96DB-51BF77049ABF}"/>
    <cellStyle name="20% - Accent3 10 4 3" xfId="7213" xr:uid="{C34F6197-C972-43B6-A905-660114DE2BAA}"/>
    <cellStyle name="20% - Accent3 10 5" xfId="5577" xr:uid="{FF56A2D8-7E1B-450E-88C8-BEE7E20C7F11}"/>
    <cellStyle name="20% - Accent3 10 6" xfId="6719" xr:uid="{001C3C82-10BC-4575-9BFE-1FC27CBC9C38}"/>
    <cellStyle name="20% - Accent3 11" xfId="2540" xr:uid="{A8353F60-B820-4904-8C8E-E685324E4A88}"/>
    <cellStyle name="20% - Accent3 11 2" xfId="3284" xr:uid="{3F1FDF3E-C155-4C9E-83BD-8F1746A62050}"/>
    <cellStyle name="20% - Accent3 11 2 2" xfId="5958" xr:uid="{E97527B6-B392-41E6-ACF8-78AE0960CDC3}"/>
    <cellStyle name="20% - Accent3 11 2 3" xfId="6968" xr:uid="{7524EB74-600D-465B-BEF3-779B92E230E2}"/>
    <cellStyle name="20% - Accent3 11 3" xfId="5578" xr:uid="{C3B6543D-8FAC-4F2F-A9C1-8D9F60EF53A0}"/>
    <cellStyle name="20% - Accent3 11 4" xfId="6720" xr:uid="{8ADA32F9-D472-4E8B-B76B-027B87508223}"/>
    <cellStyle name="20% - Accent3 12" xfId="2541" xr:uid="{46E4BBE4-3527-439F-92E2-95F8A8C01505}"/>
    <cellStyle name="20% - Accent3 12 2" xfId="3285" xr:uid="{3331D12B-1E43-4C1D-AAD0-E6F753A6AD42}"/>
    <cellStyle name="20% - Accent3 12 2 2" xfId="5959" xr:uid="{3E041619-9CE2-419A-B831-4F1C65C2846A}"/>
    <cellStyle name="20% - Accent3 12 2 3" xfId="6969" xr:uid="{B6902EC2-E75C-47E7-91A2-4A5700A40760}"/>
    <cellStyle name="20% - Accent3 12 3" xfId="5579" xr:uid="{B2F96066-1D3A-41FC-AD14-24B9C412B595}"/>
    <cellStyle name="20% - Accent3 12 4" xfId="6721" xr:uid="{9E185914-1CEF-41F3-9701-B37566A7DE53}"/>
    <cellStyle name="20% - Accent3 13" xfId="2542" xr:uid="{37324332-9AE2-437F-AFC1-518F991D7029}"/>
    <cellStyle name="20% - Accent3 13 2" xfId="3286" xr:uid="{88C10C52-1561-43FE-B19C-5CEA108830FD}"/>
    <cellStyle name="20% - Accent3 13 2 2" xfId="5960" xr:uid="{867B82C4-DD47-4FD8-A807-017B12A62D04}"/>
    <cellStyle name="20% - Accent3 13 2 3" xfId="6970" xr:uid="{E7AC77DD-F9D5-442E-9911-992E1DACEE53}"/>
    <cellStyle name="20% - Accent3 13 3" xfId="5580" xr:uid="{7778FF9B-0CF8-4547-B7B5-4E733DAC3D65}"/>
    <cellStyle name="20% - Accent3 13 4" xfId="6722" xr:uid="{CC69356B-0E69-4F27-9F24-FEEEDFB985C3}"/>
    <cellStyle name="20% - Accent3 14" xfId="2543" xr:uid="{795C7F74-816E-4AD7-AB9B-FFF088C30332}"/>
    <cellStyle name="20% - Accent3 14 2" xfId="3287" xr:uid="{AEBC7D60-7380-46F0-BD40-CC4E8996B06B}"/>
    <cellStyle name="20% - Accent3 14 2 2" xfId="5961" xr:uid="{21258087-7464-4D68-91AF-FD415D37F12C}"/>
    <cellStyle name="20% - Accent3 14 2 3" xfId="6971" xr:uid="{FC46BC84-B88B-4DFC-9126-113039FB8D41}"/>
    <cellStyle name="20% - Accent3 14 3" xfId="5581" xr:uid="{93929262-528D-4924-85E1-1F512877E109}"/>
    <cellStyle name="20% - Accent3 14 4" xfId="6723" xr:uid="{BA5D10C1-05F0-4242-B0C5-474D5AB9888E}"/>
    <cellStyle name="20% - Accent3 15" xfId="2544" xr:uid="{CAC2F9EF-D910-453F-BEAC-9568AA1DFFF2}"/>
    <cellStyle name="20% - Accent3 15 2" xfId="3288" xr:uid="{10F3EF24-730A-4F6D-AFE7-6C774D1768F4}"/>
    <cellStyle name="20% - Accent3 15 2 2" xfId="5962" xr:uid="{6AE6F3F6-2345-48E6-9841-24BF999EA7D2}"/>
    <cellStyle name="20% - Accent3 15 2 3" xfId="6972" xr:uid="{7D0BAE51-8992-4BBD-837F-5BF77E564175}"/>
    <cellStyle name="20% - Accent3 15 3" xfId="5582" xr:uid="{000C2909-8593-456D-A95C-10759C3B06E3}"/>
    <cellStyle name="20% - Accent3 15 4" xfId="6724" xr:uid="{CE50185D-41F1-4578-BBBE-CC37926DC3DB}"/>
    <cellStyle name="20% - Accent3 16" xfId="2545" xr:uid="{A08AF16B-E323-4A96-BB81-A2B7A8CB57B8}"/>
    <cellStyle name="20% - Accent3 16 2" xfId="3289" xr:uid="{A3BA67BD-C89A-4D35-972A-5B8FAB19BCD9}"/>
    <cellStyle name="20% - Accent3 16 2 2" xfId="5963" xr:uid="{6CFD5C67-D18F-4801-B3B2-C8D3FD7660AE}"/>
    <cellStyle name="20% - Accent3 16 2 3" xfId="6973" xr:uid="{E6D17771-D4F1-49FC-819B-D3CCBE634EA0}"/>
    <cellStyle name="20% - Accent3 16 3" xfId="5583" xr:uid="{0545FF69-3450-46EF-9157-C1E9B5E2F007}"/>
    <cellStyle name="20% - Accent3 16 4" xfId="6725" xr:uid="{D69B712B-A760-4BFD-ACBD-0EAD29E299A9}"/>
    <cellStyle name="20% - Accent3 17" xfId="2546" xr:uid="{56590652-0859-4D89-8FF2-EAF3D2903B68}"/>
    <cellStyle name="20% - Accent3 17 2" xfId="3290" xr:uid="{78573562-FB61-435B-9709-7C707183D937}"/>
    <cellStyle name="20% - Accent3 17 2 2" xfId="5964" xr:uid="{F394618E-3E9B-493A-99D1-EF01723B09DD}"/>
    <cellStyle name="20% - Accent3 17 2 3" xfId="6974" xr:uid="{DCD969AB-4FDA-48A4-B3EC-2FF758149DED}"/>
    <cellStyle name="20% - Accent3 17 3" xfId="5584" xr:uid="{C80FB52F-C513-4739-8E41-547CC16FBCAA}"/>
    <cellStyle name="20% - Accent3 17 4" xfId="6726" xr:uid="{6B8646B8-1988-4A9E-AA72-17C64F8F523D}"/>
    <cellStyle name="20% - Accent3 18" xfId="2547" xr:uid="{D44417F2-0B3C-4D96-AED1-C05B8D125227}"/>
    <cellStyle name="20% - Accent3 18 2" xfId="3291" xr:uid="{5B6312CE-B863-4AB1-A9FB-C535DDDEE64C}"/>
    <cellStyle name="20% - Accent3 18 2 2" xfId="5965" xr:uid="{7ABA12CE-119F-4C79-B467-BAE4043FE55F}"/>
    <cellStyle name="20% - Accent3 18 2 3" xfId="6975" xr:uid="{FD59B038-BDF9-4EE6-9D59-D8ACDA021F80}"/>
    <cellStyle name="20% - Accent3 18 3" xfId="5585" xr:uid="{5441780B-17FB-4195-96ED-E5AD4A7FAD47}"/>
    <cellStyle name="20% - Accent3 18 4" xfId="6727" xr:uid="{FB007052-9A46-4F67-B107-08AF8F221767}"/>
    <cellStyle name="20% - Accent3 19" xfId="3292" xr:uid="{6B47BDBE-732A-45F1-8B24-5239FFF4B2DD}"/>
    <cellStyle name="20% - Accent3 19 2" xfId="5966" xr:uid="{4502B60D-8F44-49E7-ADAF-418EB9EFD970}"/>
    <cellStyle name="20% - Accent3 19 3" xfId="6976" xr:uid="{505A59DF-A037-4657-8CF7-DD1E1D2E8EF0}"/>
    <cellStyle name="20% - Accent3 2" xfId="633" xr:uid="{C8559C38-CF3B-4ECB-868C-EF9BAB76BC11}"/>
    <cellStyle name="20% - Accent3 2 2" xfId="2548" xr:uid="{9849447A-CFAE-44DD-B38C-47FA485D2564}"/>
    <cellStyle name="20% - Accent3 2 2 2" xfId="3293" xr:uid="{DA04D290-EEE0-4D78-B84C-8EEF78FB785F}"/>
    <cellStyle name="20% - Accent3 2 2 2 2" xfId="5967" xr:uid="{23E5E911-DEB2-447A-955B-99C863A0781C}"/>
    <cellStyle name="20% - Accent3 2 2 2 3" xfId="6977" xr:uid="{848438FF-A95E-467A-A45B-BEF4E3E5AC9B}"/>
    <cellStyle name="20% - Accent3 2 2 3" xfId="3526" xr:uid="{3758E7C4-869B-42C3-9FA8-4FDE96ADC8D7}"/>
    <cellStyle name="20% - Accent3 2 2 4" xfId="5586" xr:uid="{8621D433-9983-4B22-A969-848A86517E95}"/>
    <cellStyle name="20% - Accent3 2 2 5" xfId="6728" xr:uid="{1AED09CA-74D5-4158-B90E-1C37B4BE973E}"/>
    <cellStyle name="20% - Accent3 2 3" xfId="3527" xr:uid="{FFB816D7-E4FE-4F78-A504-1F81D3235808}"/>
    <cellStyle name="20% - Accent3 2 4" xfId="3525" xr:uid="{599B9ADA-91FC-441D-B925-9C1FD09BC344}"/>
    <cellStyle name="20% - Accent3 20" xfId="2458" xr:uid="{E468AC5F-5732-4175-A2DF-7B15AA6F8974}"/>
    <cellStyle name="20% - Accent3 20 2" xfId="5526" xr:uid="{96D51640-48DA-4F09-B666-AE02AA6572DB}"/>
    <cellStyle name="20% - Accent3 21" xfId="6672" xr:uid="{22760554-0F2A-4B16-8BA9-9111D75ABCBB}"/>
    <cellStyle name="20% - Accent3 22" xfId="16" xr:uid="{86808745-1BFE-474F-B93B-7B2198C9B778}"/>
    <cellStyle name="20% - Accent3 3" xfId="2549" xr:uid="{E2821C94-5DFD-404B-ADFE-90ACD50E9550}"/>
    <cellStyle name="20% - Accent3 3 2" xfId="3294" xr:uid="{2EC9169A-E615-4C40-AA31-E5A2DE48D9C5}"/>
    <cellStyle name="20% - Accent3 3 2 2" xfId="5968" xr:uid="{3DD71B10-C41C-42E3-861E-833EA465C24B}"/>
    <cellStyle name="20% - Accent3 3 2 3" xfId="6978" xr:uid="{D9E56A5B-7F64-48B5-8348-15D1CBBC6C44}"/>
    <cellStyle name="20% - Accent3 3 3" xfId="3672" xr:uid="{7D549113-7D5B-4220-8D96-78E69803C902}"/>
    <cellStyle name="20% - Accent3 3 4" xfId="5587" xr:uid="{27F8DF51-1FC4-4A24-9CBD-DD80A95EF7DA}"/>
    <cellStyle name="20% - Accent3 3 5" xfId="6729" xr:uid="{945BA6E8-19E4-4E24-A107-BEC483CE4836}"/>
    <cellStyle name="20% - Accent3 4" xfId="2550" xr:uid="{CA474C1C-A012-4A92-A5CC-FCFAFD4A9869}"/>
    <cellStyle name="20% - Accent3 4 2" xfId="3295" xr:uid="{4D9FAD9F-569D-4742-A465-3F99BB6B7AA9}"/>
    <cellStyle name="20% - Accent3 4 2 2" xfId="5969" xr:uid="{A4F37502-8EF7-4B65-9BC0-7DB1D2747AE6}"/>
    <cellStyle name="20% - Accent3 4 2 3" xfId="6979" xr:uid="{B6018C68-56B3-4108-B827-6B79B27F8BF8}"/>
    <cellStyle name="20% - Accent3 4 3" xfId="3673" xr:uid="{2CC44D88-930E-4BB8-A02D-BBB752B5977A}"/>
    <cellStyle name="20% - Accent3 4 4" xfId="5588" xr:uid="{612145AB-BF4F-411B-84A0-2AA820561A56}"/>
    <cellStyle name="20% - Accent3 4 5" xfId="6730" xr:uid="{D53782CB-C76A-4E49-B8F5-C432695F1278}"/>
    <cellStyle name="20% - Accent3 5" xfId="2551" xr:uid="{648269A0-1E74-45BE-A8AF-062CFAE5D1DD}"/>
    <cellStyle name="20% - Accent3 5 2" xfId="3296" xr:uid="{6D636FBB-415E-4F16-B04B-8D68F433C452}"/>
    <cellStyle name="20% - Accent3 5 2 2" xfId="5970" xr:uid="{53B60D87-6036-4C6F-9164-B3A5E6E76B0C}"/>
    <cellStyle name="20% - Accent3 5 2 3" xfId="6980" xr:uid="{839CCA6A-6DA4-4708-AB47-CB2FD0244D39}"/>
    <cellStyle name="20% - Accent3 5 3" xfId="3674" xr:uid="{F4E5D559-4BE4-4F12-987C-50DDE125E569}"/>
    <cellStyle name="20% - Accent3 5 4" xfId="5589" xr:uid="{EC4110DB-615E-48FF-80DE-3C2E1859DB04}"/>
    <cellStyle name="20% - Accent3 5 5" xfId="6731" xr:uid="{30261042-3D41-4353-A268-2774D7CBF2AE}"/>
    <cellStyle name="20% - Accent3 6" xfId="2552" xr:uid="{E3000BD5-E3E9-435E-9CA3-B88A64B817E0}"/>
    <cellStyle name="20% - Accent3 6 2" xfId="3297" xr:uid="{1C5EB7D7-DD03-437D-8F88-08BCDABA2D99}"/>
    <cellStyle name="20% - Accent3 6 2 2" xfId="5971" xr:uid="{5C04CB0B-B325-4CF8-A3C3-93D90AB254F9}"/>
    <cellStyle name="20% - Accent3 6 2 3" xfId="6981" xr:uid="{0651C2D9-F620-4411-8E2E-1FEF64A60951}"/>
    <cellStyle name="20% - Accent3 6 3" xfId="3675" xr:uid="{FF3A27C8-ACDC-4AFA-8FEA-20260E27AC09}"/>
    <cellStyle name="20% - Accent3 6 4" xfId="5590" xr:uid="{21F70ADC-74AB-4D9B-8409-C803872E5296}"/>
    <cellStyle name="20% - Accent3 6 5" xfId="6732" xr:uid="{08AA8044-4F1E-43F2-8FCD-BA9E54124E3E}"/>
    <cellStyle name="20% - Accent3 7" xfId="2553" xr:uid="{6FA67347-CBCE-4F12-A684-C06AC6357C99}"/>
    <cellStyle name="20% - Accent3 7 2" xfId="3298" xr:uid="{8899C1EA-D10E-4841-B12A-DD2258BA0093}"/>
    <cellStyle name="20% - Accent3 7 2 2" xfId="5972" xr:uid="{371B0368-1B7D-409D-BA2C-2741C9EF64A6}"/>
    <cellStyle name="20% - Accent3 7 2 3" xfId="6982" xr:uid="{C945BA81-9735-4EA8-8F4D-F6F9EE9B470B}"/>
    <cellStyle name="20% - Accent3 7 3" xfId="3676" xr:uid="{8631EA36-E423-4CD1-8993-4EB2DA5C2C59}"/>
    <cellStyle name="20% - Accent3 7 4" xfId="5591" xr:uid="{6C4BA7E4-3B6A-4E18-A101-73CC24D638CA}"/>
    <cellStyle name="20% - Accent3 7 5" xfId="6733" xr:uid="{0596FC9D-831F-4221-A235-ABC66822AF97}"/>
    <cellStyle name="20% - Accent3 8" xfId="2554" xr:uid="{A29AB6DE-08C8-464B-9373-45158887ED64}"/>
    <cellStyle name="20% - Accent3 8 2" xfId="3299" xr:uid="{3226D5D5-3F33-4798-A5FD-78D83EEC6622}"/>
    <cellStyle name="20% - Accent3 8 2 2" xfId="5973" xr:uid="{B9999A20-B3A5-4416-A959-CAEA678A3BF3}"/>
    <cellStyle name="20% - Accent3 8 2 3" xfId="6983" xr:uid="{4C9C333F-0092-4F9C-83EA-0C0C3A0F0FDA}"/>
    <cellStyle name="20% - Accent3 8 3" xfId="3677" xr:uid="{96C1AE9B-C993-4248-8D38-BEC9BF044A33}"/>
    <cellStyle name="20% - Accent3 8 4" xfId="5592" xr:uid="{2F8AF8CE-4E7B-49DA-8CAB-9F14A05AC09B}"/>
    <cellStyle name="20% - Accent3 8 5" xfId="6734" xr:uid="{8ADF1C49-4242-424D-A9D3-27567D8A207C}"/>
    <cellStyle name="20% - Accent3 9" xfId="2555" xr:uid="{E85CCA26-11F2-4FBC-BB12-3951A71365B6}"/>
    <cellStyle name="20% - Accent3 9 2" xfId="3300" xr:uid="{765585EC-630B-4B0F-8595-69217E107245}"/>
    <cellStyle name="20% - Accent3 9 2 2" xfId="5974" xr:uid="{ACAC9B72-3294-43B7-8E7B-4D3E6247D8AC}"/>
    <cellStyle name="20% - Accent3 9 2 3" xfId="6984" xr:uid="{13615664-B81F-4F35-B625-1BF7D671DA8A}"/>
    <cellStyle name="20% - Accent3 9 3" xfId="3678" xr:uid="{6F6808CF-6908-4F1D-9A47-E1031E0ADE75}"/>
    <cellStyle name="20% - Accent3 9 4" xfId="5593" xr:uid="{365C42DC-9892-459E-84A3-9DA705E89569}"/>
    <cellStyle name="20% - Accent3 9 5" xfId="6735" xr:uid="{B57B2FF1-33C5-4297-838D-06C701232167}"/>
    <cellStyle name="20% - Accent4 10" xfId="2556" xr:uid="{2DD79802-3352-4FB3-BE54-56348EC4CD0B}"/>
    <cellStyle name="20% - Accent4 10 2" xfId="3301" xr:uid="{9CB07B93-5462-44D1-A2C7-1C99ED9260A0}"/>
    <cellStyle name="20% - Accent4 10 2 2" xfId="5975" xr:uid="{D9CF5CA8-BDCF-4040-8D54-E7648E8E31AB}"/>
    <cellStyle name="20% - Accent4 10 2 3" xfId="6985" xr:uid="{048677D2-182A-41E7-A278-B22FB8C2E6F7}"/>
    <cellStyle name="20% - Accent4 10 3" xfId="3679" xr:uid="{ED644421-C8FA-4ACF-9FC2-B7DF7B3CD1F9}"/>
    <cellStyle name="20% - Accent4 10 3 2" xfId="6232" xr:uid="{977BF650-4865-472A-AA4E-FD9B8519A95B}"/>
    <cellStyle name="20% - Accent4 10 3 3" xfId="7193" xr:uid="{F7580F19-BB69-4E0C-BB13-D08C0E0B77DB}"/>
    <cellStyle name="20% - Accent4 10 4" xfId="3793" xr:uid="{A2C82697-9300-4CE8-B6FC-3E6690AB4FAC}"/>
    <cellStyle name="20% - Accent4 10 4 2" xfId="6263" xr:uid="{A3BF041A-D14F-403A-A80D-35B884ABAF16}"/>
    <cellStyle name="20% - Accent4 10 4 3" xfId="7214" xr:uid="{5894B514-ED3A-481F-A2DD-6051FCA18601}"/>
    <cellStyle name="20% - Accent4 10 5" xfId="5594" xr:uid="{F2AD854A-D47B-41B1-B78B-C9D5ABA7162B}"/>
    <cellStyle name="20% - Accent4 10 6" xfId="6736" xr:uid="{3421158D-FCA3-4CB4-ACCE-6FA08F9D8C3E}"/>
    <cellStyle name="20% - Accent4 11" xfId="2557" xr:uid="{570AEAD7-7822-469C-89B2-D432B4653FD2}"/>
    <cellStyle name="20% - Accent4 11 2" xfId="3302" xr:uid="{B0F3DB44-CD3C-4F84-91E4-157178B07897}"/>
    <cellStyle name="20% - Accent4 11 2 2" xfId="5976" xr:uid="{E0BB2D95-7387-4276-97B0-7DE2799A07DA}"/>
    <cellStyle name="20% - Accent4 11 2 3" xfId="6986" xr:uid="{25C1BBB6-E295-4411-AF8E-1F6C934329C4}"/>
    <cellStyle name="20% - Accent4 11 3" xfId="5595" xr:uid="{44B9A0C1-1E63-49AB-9DC3-F48423C5440B}"/>
    <cellStyle name="20% - Accent4 11 4" xfId="6737" xr:uid="{5DA28183-2BE1-405F-8E1C-3D56FC0CC45A}"/>
    <cellStyle name="20% - Accent4 12" xfId="2558" xr:uid="{F7E00205-B19C-46FA-B074-ABDA2352B89B}"/>
    <cellStyle name="20% - Accent4 12 2" xfId="3303" xr:uid="{95A74E8C-07FA-43CB-AB91-B009FC0B5995}"/>
    <cellStyle name="20% - Accent4 12 2 2" xfId="5977" xr:uid="{60AA6847-91F9-4205-B887-D67A291206BB}"/>
    <cellStyle name="20% - Accent4 12 2 3" xfId="6987" xr:uid="{64D6573A-498A-47EC-8610-CF1DF9BAE3F6}"/>
    <cellStyle name="20% - Accent4 12 3" xfId="5596" xr:uid="{8A36EBF5-6F84-4393-B5A0-01D910336B78}"/>
    <cellStyle name="20% - Accent4 12 4" xfId="6738" xr:uid="{1ECEADD7-EC7C-40AF-8776-0BE7FE7C030F}"/>
    <cellStyle name="20% - Accent4 13" xfId="2559" xr:uid="{59AA30BF-506D-4D0C-BAF7-8EBFF260FAD2}"/>
    <cellStyle name="20% - Accent4 13 2" xfId="3304" xr:uid="{ECAD0383-B6C6-4B34-BDD0-2AD6FD23FEE3}"/>
    <cellStyle name="20% - Accent4 13 2 2" xfId="5978" xr:uid="{5142497A-8F54-4A95-807B-02A9AFF011A2}"/>
    <cellStyle name="20% - Accent4 13 2 3" xfId="6988" xr:uid="{2135444D-765C-4931-B941-8ABB27A0E00A}"/>
    <cellStyle name="20% - Accent4 13 3" xfId="5597" xr:uid="{8B382380-2F2A-4444-9BDB-B4B73C6E718F}"/>
    <cellStyle name="20% - Accent4 13 4" xfId="6739" xr:uid="{CA87212A-C620-46EB-BAB4-01E17966F0F5}"/>
    <cellStyle name="20% - Accent4 14" xfId="2560" xr:uid="{BFBDD9D4-523E-43EC-8AE3-A2BFFC6CBA52}"/>
    <cellStyle name="20% - Accent4 14 2" xfId="3305" xr:uid="{B0C1317B-0E30-4BD4-9E6E-8F8F6F538D05}"/>
    <cellStyle name="20% - Accent4 14 2 2" xfId="5979" xr:uid="{318D241E-FF9B-4D3F-8365-1543F075871E}"/>
    <cellStyle name="20% - Accent4 14 2 3" xfId="6989" xr:uid="{13944024-DDA3-4D88-BCCE-1ECCBCCA61C7}"/>
    <cellStyle name="20% - Accent4 14 3" xfId="5598" xr:uid="{99E13736-2ACC-4B55-A7EB-4099F7E337E2}"/>
    <cellStyle name="20% - Accent4 14 4" xfId="6740" xr:uid="{AD11CA97-66B6-40AB-9FCF-9D75BF6EAE4A}"/>
    <cellStyle name="20% - Accent4 15" xfId="2561" xr:uid="{251869BA-BAE2-420B-8FC7-FF9C0BACAAAC}"/>
    <cellStyle name="20% - Accent4 15 2" xfId="3306" xr:uid="{804FADB0-37A9-49EB-BF7C-6DA1824E1FDE}"/>
    <cellStyle name="20% - Accent4 15 2 2" xfId="5980" xr:uid="{71C30810-B409-4AC2-A0CE-DD6F0D7D6880}"/>
    <cellStyle name="20% - Accent4 15 2 3" xfId="6990" xr:uid="{FFAE0F4B-5C7C-4228-AAC1-9862208515D9}"/>
    <cellStyle name="20% - Accent4 15 3" xfId="5599" xr:uid="{2F109A32-BD19-4911-AB54-073770A9B7E5}"/>
    <cellStyle name="20% - Accent4 15 4" xfId="6741" xr:uid="{BC69E63A-D21A-4CA1-AAFC-36209DD566BE}"/>
    <cellStyle name="20% - Accent4 16" xfId="2562" xr:uid="{54B9DCB9-AFE7-45DA-9240-29AB69CFC6C8}"/>
    <cellStyle name="20% - Accent4 16 2" xfId="3307" xr:uid="{2AB9C0E3-112B-449D-BE7E-6611FBF58E18}"/>
    <cellStyle name="20% - Accent4 16 2 2" xfId="5981" xr:uid="{8B0DEDA0-0B21-4621-8C40-A284BE954C68}"/>
    <cellStyle name="20% - Accent4 16 2 3" xfId="6991" xr:uid="{856D9E76-81BA-4D21-B9D6-AB98AB22F91F}"/>
    <cellStyle name="20% - Accent4 16 3" xfId="5600" xr:uid="{E0DDD3DB-252C-4998-ABCC-87FF09572D6F}"/>
    <cellStyle name="20% - Accent4 16 4" xfId="6742" xr:uid="{4C072829-10C1-4651-927B-480E9799BC4F}"/>
    <cellStyle name="20% - Accent4 17" xfId="2563" xr:uid="{66DA2216-F4B0-4986-B2F3-E77BE9E8C322}"/>
    <cellStyle name="20% - Accent4 17 2" xfId="3308" xr:uid="{19D0B24D-D7AB-43F4-ADA0-3DCFE0687DB3}"/>
    <cellStyle name="20% - Accent4 17 2 2" xfId="5982" xr:uid="{06A8AD1F-4700-424C-88CC-745ECF0EB3B6}"/>
    <cellStyle name="20% - Accent4 17 2 3" xfId="6992" xr:uid="{B994871A-FCC5-4B4E-B8F3-914864BAF12F}"/>
    <cellStyle name="20% - Accent4 17 3" xfId="5601" xr:uid="{3C1C9333-939F-4054-90C6-57FDF3794F4A}"/>
    <cellStyle name="20% - Accent4 17 4" xfId="6743" xr:uid="{C952B42F-A902-40FE-AC52-EA3D1341DCDB}"/>
    <cellStyle name="20% - Accent4 18" xfId="2564" xr:uid="{76CFCE39-3CF0-402A-8FAA-1FF74C69B7AD}"/>
    <cellStyle name="20% - Accent4 18 2" xfId="3309" xr:uid="{8CF0DD96-FBAC-495F-9633-55FFA9F33977}"/>
    <cellStyle name="20% - Accent4 18 2 2" xfId="5983" xr:uid="{5BA4FFA0-9422-4745-B9B2-EE52A0431F2A}"/>
    <cellStyle name="20% - Accent4 18 2 3" xfId="6993" xr:uid="{A39E313F-BF92-498C-B2A2-1EA582F6676D}"/>
    <cellStyle name="20% - Accent4 18 3" xfId="5602" xr:uid="{99E98764-E2D2-4DA6-A5C2-AEC40FCA2EBB}"/>
    <cellStyle name="20% - Accent4 18 4" xfId="6744" xr:uid="{FBFF3D04-E508-41E2-B64E-979FD2082115}"/>
    <cellStyle name="20% - Accent4 19" xfId="3310" xr:uid="{3F346001-2836-4759-BE49-AF56A65DC4A4}"/>
    <cellStyle name="20% - Accent4 19 2" xfId="5984" xr:uid="{FEE0F2FC-32F0-475C-BF55-473CD5E25FC0}"/>
    <cellStyle name="20% - Accent4 19 3" xfId="6994" xr:uid="{62717B1F-B104-4C8A-8969-0E98BB22F892}"/>
    <cellStyle name="20% - Accent4 2" xfId="634" xr:uid="{FF18ADAC-0A98-4595-AA00-4F7EA1DC822F}"/>
    <cellStyle name="20% - Accent4 2 2" xfId="2565" xr:uid="{8D5791FD-A537-472B-96D9-A214EA5E902B}"/>
    <cellStyle name="20% - Accent4 2 2 2" xfId="3311" xr:uid="{58E17B85-A039-4AF5-9246-D0DDE0E8D359}"/>
    <cellStyle name="20% - Accent4 2 2 2 2" xfId="5985" xr:uid="{42BC3554-C10F-4A2D-A6BD-C54288B65A82}"/>
    <cellStyle name="20% - Accent4 2 2 2 3" xfId="6995" xr:uid="{7BE407FC-A600-44C5-B8D0-6A6FF4F29ABC}"/>
    <cellStyle name="20% - Accent4 2 2 3" xfId="3529" xr:uid="{14579DF5-C2C3-4F76-82E0-6BB5766078E7}"/>
    <cellStyle name="20% - Accent4 2 2 4" xfId="5603" xr:uid="{ACD79614-7D0F-44D8-810A-0B541291E2F7}"/>
    <cellStyle name="20% - Accent4 2 2 5" xfId="6745" xr:uid="{AA0105FD-6C2F-4E88-BC18-F2B0A537570C}"/>
    <cellStyle name="20% - Accent4 2 3" xfId="3530" xr:uid="{F718F788-58A6-4924-97F9-F5A0925BB57C}"/>
    <cellStyle name="20% - Accent4 2 4" xfId="3528" xr:uid="{D10B96D2-9FDF-4DCB-A753-B27557F9A503}"/>
    <cellStyle name="20% - Accent4 20" xfId="2461" xr:uid="{DFC33311-7798-40B2-89A5-4C234F716F33}"/>
    <cellStyle name="20% - Accent4 20 2" xfId="5528" xr:uid="{AAB19379-FDD0-4ABC-9D75-2D529339E8F6}"/>
    <cellStyle name="20% - Accent4 21" xfId="6674" xr:uid="{D5544283-6739-4BCF-8EFD-2C33EEC9DAF4}"/>
    <cellStyle name="20% - Accent4 22" xfId="17" xr:uid="{CF2AA924-4A49-4D55-A31A-E527D050167F}"/>
    <cellStyle name="20% - Accent4 3" xfId="2566" xr:uid="{B4D15317-B134-4F84-95DD-76021B8095A0}"/>
    <cellStyle name="20% - Accent4 3 2" xfId="3312" xr:uid="{126895B2-DCC6-47BF-B8BE-E2B93BDB86ED}"/>
    <cellStyle name="20% - Accent4 3 2 2" xfId="5986" xr:uid="{B4C03B8E-A7B1-4584-B210-D095728576B2}"/>
    <cellStyle name="20% - Accent4 3 2 3" xfId="6996" xr:uid="{D978F15B-BEC3-4E92-8042-C82878ED0EAC}"/>
    <cellStyle name="20% - Accent4 3 3" xfId="3680" xr:uid="{A1543C17-68B1-4EE8-AACE-ED1CA0148733}"/>
    <cellStyle name="20% - Accent4 3 4" xfId="5604" xr:uid="{5310B5FE-5423-498A-B983-8B3054AA8941}"/>
    <cellStyle name="20% - Accent4 3 5" xfId="6746" xr:uid="{AD562E97-DE52-470D-A81A-5CB63B21B8B4}"/>
    <cellStyle name="20% - Accent4 4" xfId="2567" xr:uid="{519E39FC-8B8E-4707-A4EC-D3B778558E6C}"/>
    <cellStyle name="20% - Accent4 4 2" xfId="3313" xr:uid="{38943A56-6A57-4526-8A42-CDB0809BB089}"/>
    <cellStyle name="20% - Accent4 4 2 2" xfId="5987" xr:uid="{E1FBDA18-8257-4FA2-B38A-0FA9A24E2B0A}"/>
    <cellStyle name="20% - Accent4 4 2 3" xfId="6997" xr:uid="{9FFA7FD3-7AD9-441D-BA60-0BC76A58C3D9}"/>
    <cellStyle name="20% - Accent4 4 3" xfId="3681" xr:uid="{30EA1D8A-76CB-408B-B188-99918ED4B5F5}"/>
    <cellStyle name="20% - Accent4 4 4" xfId="5605" xr:uid="{8B816F09-7A6F-4D82-B034-EC69F1B3F6DD}"/>
    <cellStyle name="20% - Accent4 4 5" xfId="6747" xr:uid="{C6E35C5F-EFB9-432C-BBCA-BD378074029A}"/>
    <cellStyle name="20% - Accent4 5" xfId="2568" xr:uid="{E954EBAE-C65C-44E4-B3EE-EB1F760DFA65}"/>
    <cellStyle name="20% - Accent4 5 2" xfId="3314" xr:uid="{C195E8B3-B1B0-4282-92D2-2557ED85A0BC}"/>
    <cellStyle name="20% - Accent4 5 2 2" xfId="5988" xr:uid="{336B76C2-5BC3-45A9-996F-981EB3528944}"/>
    <cellStyle name="20% - Accent4 5 2 3" xfId="6998" xr:uid="{7B7E5139-634F-48A0-B178-CFD9E9097ACC}"/>
    <cellStyle name="20% - Accent4 5 3" xfId="3682" xr:uid="{5E52AED4-F501-4D99-8A70-7663E494DC4F}"/>
    <cellStyle name="20% - Accent4 5 4" xfId="5606" xr:uid="{6EDACFE5-5D1D-4661-AED2-F2FCC922F67B}"/>
    <cellStyle name="20% - Accent4 5 5" xfId="6748" xr:uid="{6FB70A19-8AFD-4760-826E-AB6F705B7B7B}"/>
    <cellStyle name="20% - Accent4 6" xfId="2569" xr:uid="{BB6934FC-FA97-4E75-BA36-F96F7C193D54}"/>
    <cellStyle name="20% - Accent4 6 2" xfId="3315" xr:uid="{F699DDA8-2657-4593-8352-091F7E610566}"/>
    <cellStyle name="20% - Accent4 6 2 2" xfId="5989" xr:uid="{D27AC54E-BE5B-4FC7-9C6A-3C197E8B1748}"/>
    <cellStyle name="20% - Accent4 6 2 3" xfId="6999" xr:uid="{6DE65FF3-50CB-48A3-8AB6-CEC03F789256}"/>
    <cellStyle name="20% - Accent4 6 3" xfId="3683" xr:uid="{0C6D23ED-7F76-45BF-A2B8-AF335952C6F0}"/>
    <cellStyle name="20% - Accent4 6 4" xfId="5607" xr:uid="{085D7229-B1A0-446D-A242-24DAC289A279}"/>
    <cellStyle name="20% - Accent4 6 5" xfId="6749" xr:uid="{834C26F2-611C-4A01-A5ED-C1E328B72652}"/>
    <cellStyle name="20% - Accent4 7" xfId="2570" xr:uid="{48B4AA4F-657A-42D6-BAFE-43C77FD3E36A}"/>
    <cellStyle name="20% - Accent4 7 2" xfId="3316" xr:uid="{4D2D0064-1AFA-4069-93DC-28B4507AA03A}"/>
    <cellStyle name="20% - Accent4 7 2 2" xfId="5990" xr:uid="{E3F2DEB4-46C6-410F-93B1-4016803B132F}"/>
    <cellStyle name="20% - Accent4 7 2 3" xfId="7000" xr:uid="{F05BA1C3-8D4B-49DA-BCF3-1ABE41A02D06}"/>
    <cellStyle name="20% - Accent4 7 3" xfId="3684" xr:uid="{3E12FB31-CB10-4B24-8C43-BB6FBF54B55E}"/>
    <cellStyle name="20% - Accent4 7 4" xfId="5608" xr:uid="{E7B4B5FB-DEEF-4DEA-934D-F95DD9ACC7C7}"/>
    <cellStyle name="20% - Accent4 7 5" xfId="6750" xr:uid="{A4520782-F8AD-40B1-BCA7-16E689ED4243}"/>
    <cellStyle name="20% - Accent4 8" xfId="2571" xr:uid="{9995E140-342D-4EE0-A4A6-17815A3A13BF}"/>
    <cellStyle name="20% - Accent4 8 2" xfId="3317" xr:uid="{DCA4E917-2C79-49CB-AFD0-95CFDDE21B41}"/>
    <cellStyle name="20% - Accent4 8 2 2" xfId="5991" xr:uid="{1C5FC27B-43B7-4FEA-9CFC-39878B1664AF}"/>
    <cellStyle name="20% - Accent4 8 2 3" xfId="7001" xr:uid="{B0B898FD-FECF-47DE-B492-2863B59C5441}"/>
    <cellStyle name="20% - Accent4 8 3" xfId="3685" xr:uid="{148FB087-5A42-44F6-8865-6D2895CC2E97}"/>
    <cellStyle name="20% - Accent4 8 4" xfId="5609" xr:uid="{0F2A295B-8EA2-493F-AE43-6D8CADC8F09B}"/>
    <cellStyle name="20% - Accent4 8 5" xfId="6751" xr:uid="{D6FEE89A-6692-41EB-A1FE-57771E93EC4F}"/>
    <cellStyle name="20% - Accent4 9" xfId="2572" xr:uid="{21087306-E0DD-473C-95CC-A59DCFE3D405}"/>
    <cellStyle name="20% - Accent4 9 2" xfId="3318" xr:uid="{D190DE5A-E47A-49E0-88C9-6F2FF61D35FB}"/>
    <cellStyle name="20% - Accent4 9 2 2" xfId="5992" xr:uid="{24C0A732-91C8-4BAA-99AB-E494CEDEDCD5}"/>
    <cellStyle name="20% - Accent4 9 2 3" xfId="7002" xr:uid="{1BF2B90C-BCF4-4312-B55D-D936749A3AAC}"/>
    <cellStyle name="20% - Accent4 9 3" xfId="3686" xr:uid="{003AFED9-856E-416D-81CC-962052069291}"/>
    <cellStyle name="20% - Accent4 9 4" xfId="5610" xr:uid="{1B489C0F-74AC-457B-B8B3-CA8A1B10E43C}"/>
    <cellStyle name="20% - Accent4 9 5" xfId="6752" xr:uid="{6D68C1AD-2980-41C2-8FA2-0FE38F142CB3}"/>
    <cellStyle name="20% - Accent5 10" xfId="2573" xr:uid="{8C3FEB88-6286-4EC8-9FDD-901EC782982B}"/>
    <cellStyle name="20% - Accent5 10 2" xfId="3319" xr:uid="{CF9CC165-5773-49DF-AF8F-21692B598910}"/>
    <cellStyle name="20% - Accent5 10 2 2" xfId="5993" xr:uid="{F32B59EB-CF22-4FF6-8E75-780E97EAB01A}"/>
    <cellStyle name="20% - Accent5 10 2 3" xfId="7003" xr:uid="{465094F6-D167-43ED-AD29-334944DC7F0A}"/>
    <cellStyle name="20% - Accent5 10 3" xfId="5611" xr:uid="{37E8030C-E4D1-48D1-AE13-0191F587C42E}"/>
    <cellStyle name="20% - Accent5 10 4" xfId="6753" xr:uid="{9D54A0FF-45A6-4BA2-B3F3-10FEDD58ECC3}"/>
    <cellStyle name="20% - Accent5 11" xfId="2574" xr:uid="{C798E428-E237-44B3-8ACA-A9D33FC2F1C0}"/>
    <cellStyle name="20% - Accent5 11 2" xfId="3320" xr:uid="{84126147-80AA-47FE-9EA6-AE71E0F56690}"/>
    <cellStyle name="20% - Accent5 11 2 2" xfId="5994" xr:uid="{85609A2E-5B24-444E-8DA2-B96CC33177D6}"/>
    <cellStyle name="20% - Accent5 11 2 3" xfId="7004" xr:uid="{BC5662CB-8023-48D6-8A73-B9A7BD039A11}"/>
    <cellStyle name="20% - Accent5 11 3" xfId="5612" xr:uid="{0F7F6C02-3CA9-4DCF-B925-6E2AA5631406}"/>
    <cellStyle name="20% - Accent5 11 4" xfId="6754" xr:uid="{1F3F78EA-E84F-4E4D-ADBB-ABAFFC77828D}"/>
    <cellStyle name="20% - Accent5 12" xfId="2575" xr:uid="{EB5FF791-479B-4154-9ED9-0C7AA7C5439B}"/>
    <cellStyle name="20% - Accent5 12 2" xfId="3321" xr:uid="{B340C4E9-1587-443E-9F08-051ADA0984F4}"/>
    <cellStyle name="20% - Accent5 12 2 2" xfId="5995" xr:uid="{26B63DA6-F97C-4197-8B9E-C27FA51A8880}"/>
    <cellStyle name="20% - Accent5 12 2 3" xfId="7005" xr:uid="{29D47825-9480-4159-9088-0636BD5E8659}"/>
    <cellStyle name="20% - Accent5 12 3" xfId="5613" xr:uid="{D6CC3FF4-4054-496E-A84A-72716FA0ABE6}"/>
    <cellStyle name="20% - Accent5 12 4" xfId="6755" xr:uid="{E6DCEE48-4D57-4E31-883D-9951D786A406}"/>
    <cellStyle name="20% - Accent5 13" xfId="2576" xr:uid="{28A608D0-60D5-4AAA-B357-9A5E704F8556}"/>
    <cellStyle name="20% - Accent5 13 2" xfId="3322" xr:uid="{4C2B3DB6-AEC9-4DCD-A2E4-B83D84F7B953}"/>
    <cellStyle name="20% - Accent5 13 2 2" xfId="5996" xr:uid="{55ECF7D7-0AF9-4644-9077-7C9EA507D796}"/>
    <cellStyle name="20% - Accent5 13 2 3" xfId="7006" xr:uid="{19F61A6E-2126-40A7-980F-AFABCC1F4E32}"/>
    <cellStyle name="20% - Accent5 13 3" xfId="5614" xr:uid="{4125A979-ED81-4E34-84D6-7E36F576A368}"/>
    <cellStyle name="20% - Accent5 13 4" xfId="6756" xr:uid="{8101E0F1-DACB-4785-B7BD-552D6E079F1E}"/>
    <cellStyle name="20% - Accent5 14" xfId="2577" xr:uid="{4EED081B-740B-4172-A7D0-94DA706F4136}"/>
    <cellStyle name="20% - Accent5 14 2" xfId="3323" xr:uid="{0543D3C6-58CB-4A88-85AF-0B0B5476FC83}"/>
    <cellStyle name="20% - Accent5 14 2 2" xfId="5997" xr:uid="{6BC48C3D-F7DC-4BFD-B858-BDFE31613BCF}"/>
    <cellStyle name="20% - Accent5 14 2 3" xfId="7007" xr:uid="{97D871F4-4E0B-45E7-AF01-F24678701A45}"/>
    <cellStyle name="20% - Accent5 14 3" xfId="5615" xr:uid="{4039E66E-8266-4A9D-B093-A8DF46FC954B}"/>
    <cellStyle name="20% - Accent5 14 4" xfId="6757" xr:uid="{465A2440-B5BD-4339-9E30-1F73FA510DFE}"/>
    <cellStyle name="20% - Accent5 15" xfId="2578" xr:uid="{CDA6942D-97D8-43AC-A786-1D6DA51CF0F2}"/>
    <cellStyle name="20% - Accent5 15 2" xfId="3324" xr:uid="{4AD574A2-F56B-47D3-99F4-3C680148E246}"/>
    <cellStyle name="20% - Accent5 15 2 2" xfId="5998" xr:uid="{F3567AC9-CFE5-41BC-B46C-AD7EF4138E55}"/>
    <cellStyle name="20% - Accent5 15 2 3" xfId="7008" xr:uid="{8823945B-F89F-4E81-B0CE-7A1616B4B606}"/>
    <cellStyle name="20% - Accent5 15 3" xfId="5616" xr:uid="{17B3AFF6-6AFF-4D92-A03F-091D7E287E04}"/>
    <cellStyle name="20% - Accent5 15 4" xfId="6758" xr:uid="{3D512D90-F1E3-49F4-943C-FE1101D6CA43}"/>
    <cellStyle name="20% - Accent5 16" xfId="2579" xr:uid="{77C527D4-3C33-4852-90EA-174A351E0A0A}"/>
    <cellStyle name="20% - Accent5 16 2" xfId="3325" xr:uid="{A1663674-7DF9-4E43-979A-BF81F2EB8B91}"/>
    <cellStyle name="20% - Accent5 16 2 2" xfId="5999" xr:uid="{CF42AA28-2B61-4457-9547-AE98CC3C1EAA}"/>
    <cellStyle name="20% - Accent5 16 2 3" xfId="7009" xr:uid="{998E8BF4-48E9-448F-982D-81515870966B}"/>
    <cellStyle name="20% - Accent5 16 3" xfId="5617" xr:uid="{53B47B93-236E-46B6-A65B-D781BE71030E}"/>
    <cellStyle name="20% - Accent5 16 4" xfId="6759" xr:uid="{0E795D94-2BE3-40C6-BCE1-EF7753CF86AB}"/>
    <cellStyle name="20% - Accent5 17" xfId="2580" xr:uid="{AD7202CF-B4D3-4ACB-932E-01D2FED07702}"/>
    <cellStyle name="20% - Accent5 17 2" xfId="3326" xr:uid="{49B9D4AF-5962-4890-BE57-985927B87F08}"/>
    <cellStyle name="20% - Accent5 17 2 2" xfId="6000" xr:uid="{D7970AC1-6F50-4506-BF94-CABC331454B0}"/>
    <cellStyle name="20% - Accent5 17 2 3" xfId="7010" xr:uid="{625E7AFA-311E-46BE-8CBB-D2E6D61E5800}"/>
    <cellStyle name="20% - Accent5 17 3" xfId="5618" xr:uid="{DE9F113C-DCCD-4486-9D40-7686BD084F28}"/>
    <cellStyle name="20% - Accent5 17 4" xfId="6760" xr:uid="{7D6E8506-5FE1-4DD8-BDB0-13DC2A6F5807}"/>
    <cellStyle name="20% - Accent5 18" xfId="2581" xr:uid="{A1E7792B-7B75-49EB-846C-604C4A2144B4}"/>
    <cellStyle name="20% - Accent5 18 2" xfId="3327" xr:uid="{B90206A6-2207-433A-B49B-B7E53CD229B5}"/>
    <cellStyle name="20% - Accent5 18 2 2" xfId="6001" xr:uid="{8B24A57B-8BA5-400C-8AFD-CFFA035A1824}"/>
    <cellStyle name="20% - Accent5 18 2 3" xfId="7011" xr:uid="{8DE417F3-AB8E-4218-AB8D-22E667B9DAF7}"/>
    <cellStyle name="20% - Accent5 18 3" xfId="5619" xr:uid="{14336E7D-DCD4-4C2B-A761-6C83CACBD0DB}"/>
    <cellStyle name="20% - Accent5 18 4" xfId="6761" xr:uid="{57882E87-0C9C-4113-8BFF-F5C55916AB21}"/>
    <cellStyle name="20% - Accent5 19" xfId="3328" xr:uid="{CB651AA3-18D9-44FB-8D87-B32191F54AF6}"/>
    <cellStyle name="20% - Accent5 19 2" xfId="6002" xr:uid="{BECA4F7D-D47D-43C5-A199-9314A605270E}"/>
    <cellStyle name="20% - Accent5 19 3" xfId="7012" xr:uid="{76CB99A2-3C2A-4D97-9AA1-6D9C2F8B3EF5}"/>
    <cellStyle name="20% - Accent5 2" xfId="635" xr:uid="{80ADD450-D3E5-4C99-823C-131FDB2D8AB3}"/>
    <cellStyle name="20% - Accent5 2 2" xfId="2582" xr:uid="{FCC579C0-0B7F-4B0F-BB49-52E5131271FE}"/>
    <cellStyle name="20% - Accent5 2 2 2" xfId="3329" xr:uid="{8BD0B28A-CA67-44FD-A9BE-33234B23AC84}"/>
    <cellStyle name="20% - Accent5 2 2 2 2" xfId="6003" xr:uid="{3B2D123F-1DB5-411B-93B7-4C4DF1DC58C3}"/>
    <cellStyle name="20% - Accent5 2 2 2 3" xfId="7013" xr:uid="{1487363E-8F40-4CFE-BFAE-5B4F90A11F46}"/>
    <cellStyle name="20% - Accent5 2 2 3" xfId="3532" xr:uid="{FC123F44-06C9-46B1-A7C3-F5F8262A9CD4}"/>
    <cellStyle name="20% - Accent5 2 2 4" xfId="5620" xr:uid="{53F2113B-5E20-4447-9F51-99127C893A36}"/>
    <cellStyle name="20% - Accent5 2 2 5" xfId="6762" xr:uid="{711AE639-9A35-4F14-A5B4-EF67488CE6EE}"/>
    <cellStyle name="20% - Accent5 2 3" xfId="3533" xr:uid="{B0AD1F10-5EE3-4883-8519-365C750CC4BC}"/>
    <cellStyle name="20% - Accent5 2 4" xfId="3531" xr:uid="{305EDF4B-6CA1-487A-928F-43E98B458FC4}"/>
    <cellStyle name="20% - Accent5 20" xfId="2464" xr:uid="{301BF48C-E861-4EAA-92FD-1FB639CDC229}"/>
    <cellStyle name="20% - Accent5 20 2" xfId="5530" xr:uid="{093D285C-BAC3-46B9-A7D0-F460F869248C}"/>
    <cellStyle name="20% - Accent5 21" xfId="6676" xr:uid="{03AEFF87-4C98-4ECC-8041-16F927197949}"/>
    <cellStyle name="20% - Accent5 22" xfId="18" xr:uid="{B0128B73-6F5E-4985-9BD3-874BB7C40DAF}"/>
    <cellStyle name="20% - Accent5 3" xfId="2583" xr:uid="{698E66AF-381D-4A18-875F-3ECFCA92B993}"/>
    <cellStyle name="20% - Accent5 3 2" xfId="3330" xr:uid="{94467A20-1FC9-4253-91C4-5BB29D4CE6B2}"/>
    <cellStyle name="20% - Accent5 3 2 2" xfId="6004" xr:uid="{A908A73B-31CE-4907-8A51-E97AF4A6EC2F}"/>
    <cellStyle name="20% - Accent5 3 2 3" xfId="7014" xr:uid="{994CBA87-C1BE-4605-B1FA-947AB78E80BB}"/>
    <cellStyle name="20% - Accent5 3 3" xfId="3687" xr:uid="{77BC987C-458A-42A9-AE32-21CC40D7176C}"/>
    <cellStyle name="20% - Accent5 3 4" xfId="5621" xr:uid="{0CFC4A7A-AA80-4B15-9B06-5301E05B02A5}"/>
    <cellStyle name="20% - Accent5 3 5" xfId="6763" xr:uid="{F03C6B16-E119-4432-A8EA-9FD4FD9652FB}"/>
    <cellStyle name="20% - Accent5 4" xfId="2584" xr:uid="{FF2B96B2-DE32-48A0-9B16-F9571AD2E303}"/>
    <cellStyle name="20% - Accent5 4 2" xfId="3331" xr:uid="{3B69DE31-8A9D-46F7-95DD-F7F8DC710DEE}"/>
    <cellStyle name="20% - Accent5 4 2 2" xfId="6005" xr:uid="{75772801-312B-4293-99CA-6A83CD1D131E}"/>
    <cellStyle name="20% - Accent5 4 2 3" xfId="7015" xr:uid="{C987625C-C600-44C4-9C05-C058F0C5EAC7}"/>
    <cellStyle name="20% - Accent5 4 3" xfId="3688" xr:uid="{F2E7E5E0-9678-47DE-99F8-B8B404B45CB8}"/>
    <cellStyle name="20% - Accent5 4 4" xfId="5622" xr:uid="{C0DA6A15-CE64-45FE-84CE-3BA57B3A5FD4}"/>
    <cellStyle name="20% - Accent5 4 5" xfId="6764" xr:uid="{8BEFB4B3-E135-4952-90B4-BA3AFEEB1151}"/>
    <cellStyle name="20% - Accent5 5" xfId="2585" xr:uid="{3A841050-1620-487C-BE97-95D9A3C31417}"/>
    <cellStyle name="20% - Accent5 5 2" xfId="3332" xr:uid="{B070F205-6F6F-45DA-844F-76BA6CA785F2}"/>
    <cellStyle name="20% - Accent5 5 2 2" xfId="6006" xr:uid="{660DA89E-7A07-4775-9A4E-0071F3EB997D}"/>
    <cellStyle name="20% - Accent5 5 2 3" xfId="7016" xr:uid="{9262A8D9-AC37-41C5-A282-20644532ABD1}"/>
    <cellStyle name="20% - Accent5 5 3" xfId="3689" xr:uid="{F82B4110-95C1-4360-AB52-F4385A0DD9FD}"/>
    <cellStyle name="20% - Accent5 5 4" xfId="5623" xr:uid="{9C48687E-F735-4F31-AC8B-D7BD3FAC6571}"/>
    <cellStyle name="20% - Accent5 5 5" xfId="6765" xr:uid="{3514AEED-59AE-4775-BE1F-A494D313CCD7}"/>
    <cellStyle name="20% - Accent5 6" xfId="2586" xr:uid="{B9E88C53-D946-4DCD-BD85-AC8686A4B5EC}"/>
    <cellStyle name="20% - Accent5 6 2" xfId="3333" xr:uid="{8F8AB921-730C-45C5-B088-36C6FECAA94F}"/>
    <cellStyle name="20% - Accent5 6 2 2" xfId="6007" xr:uid="{42FB8802-D116-4600-BDE2-9841C2605702}"/>
    <cellStyle name="20% - Accent5 6 2 3" xfId="7017" xr:uid="{E8C7FB08-72DB-473C-ADA7-3ABE387D5A87}"/>
    <cellStyle name="20% - Accent5 6 3" xfId="3690" xr:uid="{1930F364-78B1-4F85-A98C-33A6A09F8D6D}"/>
    <cellStyle name="20% - Accent5 6 4" xfId="5624" xr:uid="{D63DC8E4-7EBB-4839-ABC1-7FFB8660B98A}"/>
    <cellStyle name="20% - Accent5 6 5" xfId="6766" xr:uid="{B006B220-B776-44C4-9AAE-24B61257A3B8}"/>
    <cellStyle name="20% - Accent5 7" xfId="2587" xr:uid="{677F1B8D-0A47-4A67-A5BE-F6203D665451}"/>
    <cellStyle name="20% - Accent5 7 2" xfId="3334" xr:uid="{BF5193F2-D74A-4449-B17F-277F8D6C85EA}"/>
    <cellStyle name="20% - Accent5 7 2 2" xfId="6008" xr:uid="{2D2BBDC9-92F1-4706-932C-D0DB1233B91D}"/>
    <cellStyle name="20% - Accent5 7 2 3" xfId="7018" xr:uid="{4CAEBFFC-7942-4BDE-AB4C-F03B8B38A40A}"/>
    <cellStyle name="20% - Accent5 7 3" xfId="3691" xr:uid="{7389923F-B928-4DC9-A05E-8F571918B616}"/>
    <cellStyle name="20% - Accent5 7 4" xfId="5625" xr:uid="{4930C00D-2576-4FC0-A56B-A0C25FE6757C}"/>
    <cellStyle name="20% - Accent5 7 5" xfId="6767" xr:uid="{23DCB2D5-BEC4-4407-9B94-1D423B2415F1}"/>
    <cellStyle name="20% - Accent5 8" xfId="2588" xr:uid="{C50A634B-83CE-47A7-821C-FB2C28BD8343}"/>
    <cellStyle name="20% - Accent5 8 2" xfId="3335" xr:uid="{7B9CC6F8-17B7-4488-B561-7EBB1A5ECFF5}"/>
    <cellStyle name="20% - Accent5 8 2 2" xfId="6009" xr:uid="{F00E96ED-9D5C-4397-B7F8-984177AE1A9A}"/>
    <cellStyle name="20% - Accent5 8 2 3" xfId="7019" xr:uid="{A36F709F-F55B-4D26-AFE3-8620DFA2BE24}"/>
    <cellStyle name="20% - Accent5 8 3" xfId="3692" xr:uid="{7DFE48BA-16B5-4406-B389-B068864CE6B6}"/>
    <cellStyle name="20% - Accent5 8 4" xfId="5626" xr:uid="{598A77E6-778A-4B4C-8533-2583F2E4BD17}"/>
    <cellStyle name="20% - Accent5 8 5" xfId="6768" xr:uid="{5E0A055F-1FCF-4794-BDAE-4EB29A7E2798}"/>
    <cellStyle name="20% - Accent5 9" xfId="2589" xr:uid="{8DB096C8-C5CF-4BB2-9450-8B799EC8CEAC}"/>
    <cellStyle name="20% - Accent5 9 2" xfId="3336" xr:uid="{45487FED-09FB-4E77-A94B-6624EC4EA6BC}"/>
    <cellStyle name="20% - Accent5 9 2 2" xfId="6010" xr:uid="{E0A5C03B-9A3D-4F55-A3D7-B9DEF6AEF439}"/>
    <cellStyle name="20% - Accent5 9 2 3" xfId="7020" xr:uid="{EB8F0232-38F7-46DF-A8F3-2AB979B2958F}"/>
    <cellStyle name="20% - Accent5 9 3" xfId="3693" xr:uid="{59E05632-B207-47E3-99D0-17AD9491AC5E}"/>
    <cellStyle name="20% - Accent5 9 4" xfId="5627" xr:uid="{D0C77C49-CD68-4C78-B112-778393D06F2E}"/>
    <cellStyle name="20% - Accent5 9 5" xfId="6769" xr:uid="{DF6B2641-E9F5-440D-9CAE-8659574FAE62}"/>
    <cellStyle name="20% - Accent6 10" xfId="2590" xr:uid="{90851928-AF6B-4DEC-B9DE-DD6F0BFC2186}"/>
    <cellStyle name="20% - Accent6 10 2" xfId="3337" xr:uid="{2D99FCFD-D408-40A7-8CE9-8ABDF6AB699E}"/>
    <cellStyle name="20% - Accent6 10 2 2" xfId="6011" xr:uid="{A82C9137-694C-4761-BF6C-97E9585B5BEB}"/>
    <cellStyle name="20% - Accent6 10 2 3" xfId="7021" xr:uid="{9542774A-7B74-4D38-9452-070C0C64155A}"/>
    <cellStyle name="20% - Accent6 10 3" xfId="5628" xr:uid="{5AFE5CF1-AB27-4C77-8956-0D28A0DBEAF4}"/>
    <cellStyle name="20% - Accent6 10 4" xfId="6770" xr:uid="{09560AB3-4660-4024-87BF-A46632E6AAF6}"/>
    <cellStyle name="20% - Accent6 11" xfId="2591" xr:uid="{293F0BDD-546A-4FF9-BEB1-04E7DE9C26E5}"/>
    <cellStyle name="20% - Accent6 11 2" xfId="3338" xr:uid="{27A8AB9E-D653-47B8-BA44-57A6ED064E85}"/>
    <cellStyle name="20% - Accent6 11 2 2" xfId="6012" xr:uid="{ADC6E303-7AA0-47B6-9FAC-D34E5F4ABB77}"/>
    <cellStyle name="20% - Accent6 11 2 3" xfId="7022" xr:uid="{2A35E052-278A-4329-854F-5D7E5417446D}"/>
    <cellStyle name="20% - Accent6 11 3" xfId="5629" xr:uid="{93CC31EA-D0BB-4EB1-B31D-085B379A81A2}"/>
    <cellStyle name="20% - Accent6 11 4" xfId="6771" xr:uid="{9C45A448-3363-4A09-A8C5-213CD93756A6}"/>
    <cellStyle name="20% - Accent6 12" xfId="2592" xr:uid="{6CA86126-713B-4D27-A04E-A118B249C721}"/>
    <cellStyle name="20% - Accent6 12 2" xfId="3339" xr:uid="{1398793B-E087-4205-B4DD-A5C7E83365E8}"/>
    <cellStyle name="20% - Accent6 12 2 2" xfId="6013" xr:uid="{2EDD3B99-903F-4232-AC26-C77384AC2922}"/>
    <cellStyle name="20% - Accent6 12 2 3" xfId="7023" xr:uid="{2250A84E-C52F-40C7-8F41-DB7BC440E755}"/>
    <cellStyle name="20% - Accent6 12 3" xfId="5630" xr:uid="{2F6F8B1D-FAE0-488B-BDC9-9053D5E2CF0B}"/>
    <cellStyle name="20% - Accent6 12 4" xfId="6772" xr:uid="{D3244B8C-E240-4B03-8747-544122980AFB}"/>
    <cellStyle name="20% - Accent6 13" xfId="2593" xr:uid="{86EF07CC-EDAC-4798-80B3-6B82B3E7D6D0}"/>
    <cellStyle name="20% - Accent6 13 2" xfId="3340" xr:uid="{C8703A61-5B53-4CC0-A4F6-DDA77274149C}"/>
    <cellStyle name="20% - Accent6 13 2 2" xfId="6014" xr:uid="{5B347433-5729-408D-ADAF-D5E00BF158F1}"/>
    <cellStyle name="20% - Accent6 13 2 3" xfId="7024" xr:uid="{1F25FA2B-5959-45D1-8B27-3EE5CB6BCD54}"/>
    <cellStyle name="20% - Accent6 13 3" xfId="5631" xr:uid="{F4AD36E2-8C71-4D5D-8E1A-CB3C74923604}"/>
    <cellStyle name="20% - Accent6 13 4" xfId="6773" xr:uid="{21F0E5F1-1DF7-4AA0-9B13-5B25DCEF2E17}"/>
    <cellStyle name="20% - Accent6 14" xfId="2594" xr:uid="{85888100-C446-42A9-8BFA-9FDE6EAE8305}"/>
    <cellStyle name="20% - Accent6 14 2" xfId="3341" xr:uid="{41DCC855-4317-42D8-A3CE-209F042B3E46}"/>
    <cellStyle name="20% - Accent6 14 2 2" xfId="6015" xr:uid="{826D8041-1843-4DF3-BB8A-AFD42E34AAD6}"/>
    <cellStyle name="20% - Accent6 14 2 3" xfId="7025" xr:uid="{65AFC787-B6DD-412B-A811-F1666827A11B}"/>
    <cellStyle name="20% - Accent6 14 3" xfId="5632" xr:uid="{ABFEFC7E-0972-46A8-98C1-8B5CD0F206B3}"/>
    <cellStyle name="20% - Accent6 14 4" xfId="6774" xr:uid="{57352676-C5A9-478D-9E9B-1A75B39E9085}"/>
    <cellStyle name="20% - Accent6 15" xfId="2595" xr:uid="{A04F3C1C-3FF6-4F1F-8D85-D55C0434F063}"/>
    <cellStyle name="20% - Accent6 15 2" xfId="3342" xr:uid="{465442B8-5F7B-428A-9536-E25AD3F05FC9}"/>
    <cellStyle name="20% - Accent6 15 2 2" xfId="6016" xr:uid="{0ED44360-AE22-413C-9442-05F60D320F5E}"/>
    <cellStyle name="20% - Accent6 15 2 3" xfId="7026" xr:uid="{C282E5BC-1363-41D3-8D15-165C71FA312F}"/>
    <cellStyle name="20% - Accent6 15 3" xfId="5633" xr:uid="{5E2170E9-D91E-45C8-A92A-07DEEFEBB78E}"/>
    <cellStyle name="20% - Accent6 15 4" xfId="6775" xr:uid="{05DEB112-1135-4DBC-8EF9-70A5B64F8B61}"/>
    <cellStyle name="20% - Accent6 16" xfId="2596" xr:uid="{6C7B4E65-D21D-43FD-9A16-8F9760EEE7B8}"/>
    <cellStyle name="20% - Accent6 16 2" xfId="3343" xr:uid="{0F6EF0E0-0BB9-40B2-9223-268C9CD77878}"/>
    <cellStyle name="20% - Accent6 16 2 2" xfId="6017" xr:uid="{6ACA700D-4B8D-4373-B5FF-8F29085BE697}"/>
    <cellStyle name="20% - Accent6 16 2 3" xfId="7027" xr:uid="{E5850446-A0F4-4557-A535-F8F6D401C6A9}"/>
    <cellStyle name="20% - Accent6 16 3" xfId="5634" xr:uid="{CCA5831A-27E6-4298-A448-83EF8E8EF344}"/>
    <cellStyle name="20% - Accent6 16 4" xfId="6776" xr:uid="{6BEC6BA1-143F-46E9-A793-5F5FABE4A86B}"/>
    <cellStyle name="20% - Accent6 17" xfId="2597" xr:uid="{1218BC2D-5F1D-4ACB-86E9-F1AEC37D5702}"/>
    <cellStyle name="20% - Accent6 17 2" xfId="3344" xr:uid="{A86665F0-67B8-4266-A3C9-17B430AD193D}"/>
    <cellStyle name="20% - Accent6 17 2 2" xfId="6018" xr:uid="{3F5663E0-8400-43A8-9B15-247E15CAC44B}"/>
    <cellStyle name="20% - Accent6 17 2 3" xfId="7028" xr:uid="{088C999A-7B0F-4F4A-A6E3-619955B1A4E0}"/>
    <cellStyle name="20% - Accent6 17 3" xfId="5635" xr:uid="{F38EA1D4-2D73-4717-A107-43A6B0E651E0}"/>
    <cellStyle name="20% - Accent6 17 4" xfId="6777" xr:uid="{529368C4-BEC2-456A-AFD0-27FDB4AB65E4}"/>
    <cellStyle name="20% - Accent6 18" xfId="2598" xr:uid="{96B409A3-B015-49DF-A828-2A63F468EDE0}"/>
    <cellStyle name="20% - Accent6 18 2" xfId="3345" xr:uid="{DF6C2778-C9FB-4BAC-B85F-45E090B53582}"/>
    <cellStyle name="20% - Accent6 18 2 2" xfId="6019" xr:uid="{E208FAB6-4B87-4630-8B23-36D97D2920C8}"/>
    <cellStyle name="20% - Accent6 18 2 3" xfId="7029" xr:uid="{15A9BB5F-CF3A-4E6B-8BCA-5B219B1478D5}"/>
    <cellStyle name="20% - Accent6 18 3" xfId="5636" xr:uid="{1B764F63-1498-47B2-BFDC-38F08EB816CE}"/>
    <cellStyle name="20% - Accent6 18 4" xfId="6778" xr:uid="{F14F508F-66D9-4BB8-BEDA-301E3C6C3FAB}"/>
    <cellStyle name="20% - Accent6 19" xfId="3346" xr:uid="{81239BCA-267B-4122-9574-24CBDEDBA829}"/>
    <cellStyle name="20% - Accent6 19 2" xfId="6020" xr:uid="{832A2B89-57C9-4367-A6F4-5EC0B0AB210A}"/>
    <cellStyle name="20% - Accent6 19 3" xfId="7030" xr:uid="{579F0735-8371-43A8-A52B-FDA9941863B0}"/>
    <cellStyle name="20% - Accent6 2" xfId="636" xr:uid="{89B3F5D5-C2BB-448F-B5BC-1D538E3B0888}"/>
    <cellStyle name="20% - Accent6 2 2" xfId="2599" xr:uid="{C92A60AE-1911-46BA-A56D-DD1A3AF35275}"/>
    <cellStyle name="20% - Accent6 2 2 2" xfId="3347" xr:uid="{0BC1F6DD-BF53-4507-99DE-9DCDACD3F9F4}"/>
    <cellStyle name="20% - Accent6 2 2 2 2" xfId="6021" xr:uid="{89D99511-C0E9-4D34-A875-26F66018D5D5}"/>
    <cellStyle name="20% - Accent6 2 2 2 3" xfId="7031" xr:uid="{771E82D5-0B0B-4B5C-BBF0-0D75ED052686}"/>
    <cellStyle name="20% - Accent6 2 2 3" xfId="3535" xr:uid="{5F95DB9D-43AC-4817-98B5-A5CB2DEA50FD}"/>
    <cellStyle name="20% - Accent6 2 2 4" xfId="5637" xr:uid="{819324E8-AD59-4F3E-BD9D-B04D811B1D8A}"/>
    <cellStyle name="20% - Accent6 2 2 5" xfId="6779" xr:uid="{184041C6-FE80-4CBC-AAD1-357EE9C6530C}"/>
    <cellStyle name="20% - Accent6 2 3" xfId="3536" xr:uid="{8500CDAF-858F-4647-9F41-73BEBBF3579C}"/>
    <cellStyle name="20% - Accent6 2 4" xfId="3534" xr:uid="{23069356-9F0C-4FBE-94A2-5E20C020B510}"/>
    <cellStyle name="20% - Accent6 20" xfId="2467" xr:uid="{E2054CFB-D8AE-4DCC-9218-543A18F62ADA}"/>
    <cellStyle name="20% - Accent6 20 2" xfId="5532" xr:uid="{4647E4DC-36AA-41F3-8FB1-1950E29B251D}"/>
    <cellStyle name="20% - Accent6 21" xfId="6678" xr:uid="{62DABEC5-9E0B-4A41-9234-4F158EDDAD4E}"/>
    <cellStyle name="20% - Accent6 22" xfId="19" xr:uid="{BC451D7F-195A-47D9-B0EA-695ED9F24B5C}"/>
    <cellStyle name="20% - Accent6 3" xfId="1000" xr:uid="{9B61028E-6CB6-4637-AD05-B46D0EE8CF1F}"/>
    <cellStyle name="20% - Accent6 3 2" xfId="1887" xr:uid="{9E887462-5A68-4509-8E86-1EDFD83895BC}"/>
    <cellStyle name="20% - Accent6 3 2 2" xfId="3348" xr:uid="{D2A43592-753E-436D-B3D1-93BB84A565BD}"/>
    <cellStyle name="20% - Accent6 3 2 2 2" xfId="6022" xr:uid="{7168A6B1-C9F6-4F32-9847-10FFF475B247}"/>
    <cellStyle name="20% - Accent6 3 2 3" xfId="5182" xr:uid="{32B87454-5263-4937-8AB4-E7A9A2DE109A}"/>
    <cellStyle name="20% - Accent6 3 2 4" xfId="7032" xr:uid="{EE2E872F-C46C-4698-B733-6F4D82B51FD5}"/>
    <cellStyle name="20% - Accent6 3 3" xfId="3694" xr:uid="{BC8504F7-5968-48C9-BB96-B972A6A38631}"/>
    <cellStyle name="20% - Accent6 3 4" xfId="2600" xr:uid="{C1A2A98A-8428-4E29-9CD8-C5A1256E7C9C}"/>
    <cellStyle name="20% - Accent6 3 4 2" xfId="5638" xr:uid="{2331FFC7-6F91-47CD-96FC-562C802A41C2}"/>
    <cellStyle name="20% - Accent6 3 5" xfId="4480" xr:uid="{5997C453-67DB-4E67-A6CB-CA97384A5E34}"/>
    <cellStyle name="20% - Accent6 3 6" xfId="6780" xr:uid="{C0939076-E829-4ECF-9FAA-3799F8610EF1}"/>
    <cellStyle name="20% - Accent6 4" xfId="620" xr:uid="{36A8BA81-F5CC-423C-81AA-7CD41D8F91E0}"/>
    <cellStyle name="20% - Accent6 4 2" xfId="1567" xr:uid="{1A3331CD-E404-4419-98AE-080ECFD9C14A}"/>
    <cellStyle name="20% - Accent6 4 2 2" xfId="3349" xr:uid="{9F49EF3D-DD9F-4F15-9A23-6FB166B431FE}"/>
    <cellStyle name="20% - Accent6 4 2 2 2" xfId="6023" xr:uid="{3BE5B021-5263-4CF5-A037-CBD44DE36E3C}"/>
    <cellStyle name="20% - Accent6 4 2 3" xfId="4906" xr:uid="{15CE27E0-A922-480E-BFCF-65BF4DD7AB9F}"/>
    <cellStyle name="20% - Accent6 4 2 4" xfId="7033" xr:uid="{8BEFFD38-3E66-4996-98C2-325D95C163F3}"/>
    <cellStyle name="20% - Accent6 4 3" xfId="3695" xr:uid="{2D531594-C5F7-416E-A559-6687C4C24E11}"/>
    <cellStyle name="20% - Accent6 4 4" xfId="2601" xr:uid="{C81F60C9-B7FC-4762-AEF0-C8616E5F171D}"/>
    <cellStyle name="20% - Accent6 4 4 2" xfId="5639" xr:uid="{9A57D83D-CB0E-4351-B78B-1D462F967EFD}"/>
    <cellStyle name="20% - Accent6 4 5" xfId="4177" xr:uid="{EA75B3EB-DFC4-40A5-8D4D-4EFCBB17BF27}"/>
    <cellStyle name="20% - Accent6 4 6" xfId="6781" xr:uid="{3CA3FE91-F045-4E42-8BCE-0D82C7682BE0}"/>
    <cellStyle name="20% - Accent6 5" xfId="2602" xr:uid="{15318495-FDB5-461B-A065-90C7C634E274}"/>
    <cellStyle name="20% - Accent6 5 2" xfId="3350" xr:uid="{7FB1E6E5-4DD1-44D0-A37D-DDE3C3D6C268}"/>
    <cellStyle name="20% - Accent6 5 2 2" xfId="6024" xr:uid="{DC06FED6-A445-430B-90A7-02E0CC5AA591}"/>
    <cellStyle name="20% - Accent6 5 2 3" xfId="7034" xr:uid="{A79564F1-98DE-4848-8BC2-C7B2367749B1}"/>
    <cellStyle name="20% - Accent6 5 3" xfId="3696" xr:uid="{BAB34181-F69D-4CED-ADBB-7AAA86901017}"/>
    <cellStyle name="20% - Accent6 5 4" xfId="5640" xr:uid="{87F62C4A-B3CA-4433-85AC-D491283DA521}"/>
    <cellStyle name="20% - Accent6 5 5" xfId="6782" xr:uid="{D5EA825A-C1EA-4A43-B693-3E3E8C25E970}"/>
    <cellStyle name="20% - Accent6 6" xfId="2603" xr:uid="{C09469E6-37A0-4022-BE8C-AB7A8D227BFA}"/>
    <cellStyle name="20% - Accent6 6 2" xfId="3351" xr:uid="{3F8C0A3D-1479-4B9D-AEF9-00B9E8441E0D}"/>
    <cellStyle name="20% - Accent6 6 2 2" xfId="6025" xr:uid="{96FDC073-E1F2-4537-8B3B-04E89547F88F}"/>
    <cellStyle name="20% - Accent6 6 2 3" xfId="7035" xr:uid="{5629D2B0-4A42-4EBB-B047-1501DEC02C9D}"/>
    <cellStyle name="20% - Accent6 6 3" xfId="3697" xr:uid="{83923427-FCBC-4E4C-A225-37BB08F78CF1}"/>
    <cellStyle name="20% - Accent6 6 4" xfId="5641" xr:uid="{84BC7BDC-0091-4AA7-9C35-99A64BFACBB1}"/>
    <cellStyle name="20% - Accent6 6 5" xfId="6783" xr:uid="{C073477E-9C0E-415B-A7BF-A85A703D0654}"/>
    <cellStyle name="20% - Accent6 7" xfId="2604" xr:uid="{79390965-927F-49DE-B2A3-9D68FB58C286}"/>
    <cellStyle name="20% - Accent6 7 2" xfId="3352" xr:uid="{74041E68-6252-4268-B18E-F4AFBAD4B12D}"/>
    <cellStyle name="20% - Accent6 7 2 2" xfId="6026" xr:uid="{86006661-A3D3-40A1-8B46-FC6331122DA8}"/>
    <cellStyle name="20% - Accent6 7 2 3" xfId="7036" xr:uid="{6D126B06-8EFB-4F6B-AF12-D18D28BE5CF5}"/>
    <cellStyle name="20% - Accent6 7 3" xfId="3698" xr:uid="{84BC06C7-8F90-4408-96C6-C365D5986EAA}"/>
    <cellStyle name="20% - Accent6 7 4" xfId="5642" xr:uid="{FACF62D8-618A-4E35-AFB5-291004F387D5}"/>
    <cellStyle name="20% - Accent6 7 5" xfId="6784" xr:uid="{BCD6B898-C77F-459F-8365-F08A3CBE68FE}"/>
    <cellStyle name="20% - Accent6 8" xfId="2605" xr:uid="{3BB26535-1C9A-49EE-B2C0-1231836BF617}"/>
    <cellStyle name="20% - Accent6 8 2" xfId="3353" xr:uid="{B7980C89-930E-43AE-84BC-511DA82046E6}"/>
    <cellStyle name="20% - Accent6 8 2 2" xfId="6027" xr:uid="{21B00EE7-6A75-4DD7-8BE8-D8D4FD8B267C}"/>
    <cellStyle name="20% - Accent6 8 2 3" xfId="7037" xr:uid="{5941F65F-BA65-473D-8E33-41E109A7B1BD}"/>
    <cellStyle name="20% - Accent6 8 3" xfId="3699" xr:uid="{125EDF92-BA8A-4535-8C46-A4769058FE21}"/>
    <cellStyle name="20% - Accent6 8 4" xfId="5643" xr:uid="{C243EAFC-C57C-4827-9EC3-36353AF9177E}"/>
    <cellStyle name="20% - Accent6 8 5" xfId="6785" xr:uid="{3F01CC7E-4DA4-4D16-AAF9-557C779B00FB}"/>
    <cellStyle name="20% - Accent6 9" xfId="2606" xr:uid="{8FC7C394-7439-40E3-809E-54BEA987DD6A}"/>
    <cellStyle name="20% - Accent6 9 2" xfId="3354" xr:uid="{00FE1B2E-CF6E-43A7-93E2-D0E0D23738C8}"/>
    <cellStyle name="20% - Accent6 9 2 2" xfId="6028" xr:uid="{524FBFFA-3F15-4494-918F-0911A1256948}"/>
    <cellStyle name="20% - Accent6 9 2 3" xfId="7038" xr:uid="{4E7ACC9D-BD4B-4596-8BAC-4060AC431BE9}"/>
    <cellStyle name="20% - Accent6 9 3" xfId="3700" xr:uid="{5B1E2804-D30D-4DF4-BFA6-820DB517818D}"/>
    <cellStyle name="20% - Accent6 9 4" xfId="5644" xr:uid="{B1193828-96C1-4161-8FE6-D9835E745BE4}"/>
    <cellStyle name="20% - Accent6 9 5" xfId="6786" xr:uid="{0CB108DA-759F-4FFC-9347-0074105CE540}"/>
    <cellStyle name="40% - Accent1 10" xfId="2607" xr:uid="{AC80FDA9-8368-4DAC-893D-E39B4FAE52BF}"/>
    <cellStyle name="40% - Accent1 10 2" xfId="3355" xr:uid="{F44E2DEA-92AC-434C-8D68-82E2FABECFD4}"/>
    <cellStyle name="40% - Accent1 10 2 2" xfId="6029" xr:uid="{F08EB29D-1165-4389-9D69-E43A64E695AB}"/>
    <cellStyle name="40% - Accent1 10 2 3" xfId="7039" xr:uid="{1AC04A36-FE00-4B78-A1F6-51DF8F1CCB14}"/>
    <cellStyle name="40% - Accent1 10 3" xfId="5645" xr:uid="{1EBB183C-9D0B-44AD-893D-6016568C2C81}"/>
    <cellStyle name="40% - Accent1 10 4" xfId="6787" xr:uid="{1ADFB395-22EC-48DC-A5F6-97A3816CE25E}"/>
    <cellStyle name="40% - Accent1 11" xfId="2608" xr:uid="{11146A0A-6859-4F1F-9B82-2D8D360CC22A}"/>
    <cellStyle name="40% - Accent1 11 2" xfId="3356" xr:uid="{F2B4921F-A79A-4F05-8C54-80B218FD64B8}"/>
    <cellStyle name="40% - Accent1 11 2 2" xfId="6030" xr:uid="{ED190F25-B9BE-4FD9-A3FB-42E0305A1E7B}"/>
    <cellStyle name="40% - Accent1 11 2 3" xfId="7040" xr:uid="{198AB734-B28E-49B2-ADEE-C110DF6745E7}"/>
    <cellStyle name="40% - Accent1 11 3" xfId="5646" xr:uid="{41AA434A-4234-4D37-8BB1-4565EC346117}"/>
    <cellStyle name="40% - Accent1 11 4" xfId="6788" xr:uid="{FFA28705-59B5-4786-944D-D4FC514ABB87}"/>
    <cellStyle name="40% - Accent1 12" xfId="2609" xr:uid="{C551B435-4801-49FE-87AA-3465459FBA09}"/>
    <cellStyle name="40% - Accent1 12 2" xfId="3357" xr:uid="{210672B0-1A23-450B-8621-AC44560365DE}"/>
    <cellStyle name="40% - Accent1 12 2 2" xfId="6031" xr:uid="{7770E9A7-DA51-4C72-8836-F9F5D5D08FB4}"/>
    <cellStyle name="40% - Accent1 12 2 3" xfId="7041" xr:uid="{F83D1E31-4E59-48DE-9545-536EE7D51ECC}"/>
    <cellStyle name="40% - Accent1 12 3" xfId="5647" xr:uid="{4A6049FC-7FA0-4B57-86AE-F5D050B5E12A}"/>
    <cellStyle name="40% - Accent1 12 4" xfId="6789" xr:uid="{75F52D7E-3D42-4953-867B-3A32D8780747}"/>
    <cellStyle name="40% - Accent1 13" xfId="2610" xr:uid="{BDFC96DE-AC6E-47F2-9182-2700CE10841B}"/>
    <cellStyle name="40% - Accent1 13 2" xfId="3358" xr:uid="{51CBFA9D-2C44-4D57-90EA-F56AC7D1E555}"/>
    <cellStyle name="40% - Accent1 13 2 2" xfId="6032" xr:uid="{6B8E3A75-5259-4BB2-9931-F1B24FC68279}"/>
    <cellStyle name="40% - Accent1 13 2 3" xfId="7042" xr:uid="{D2F7095B-9B42-48D8-BF11-5F0BF2845052}"/>
    <cellStyle name="40% - Accent1 13 3" xfId="5648" xr:uid="{02B17518-4C42-46CD-999C-EF28585C5394}"/>
    <cellStyle name="40% - Accent1 13 4" xfId="6790" xr:uid="{6C53E4DE-1D09-4A93-BC8B-10443B170677}"/>
    <cellStyle name="40% - Accent1 14" xfId="2611" xr:uid="{D5D2F7E4-7CCE-4293-BD9E-FF8A3B7E3222}"/>
    <cellStyle name="40% - Accent1 14 2" xfId="3359" xr:uid="{D06F0C86-88AA-49A6-B8E5-974C2A50820E}"/>
    <cellStyle name="40% - Accent1 14 2 2" xfId="6033" xr:uid="{10832F56-3774-42D5-9A4B-0798BE1EA885}"/>
    <cellStyle name="40% - Accent1 14 2 3" xfId="7043" xr:uid="{1A8CCE20-D94E-45E2-ADF2-F00CD130E489}"/>
    <cellStyle name="40% - Accent1 14 3" xfId="5649" xr:uid="{49CFA11F-4724-48CB-AAB1-901DE2755618}"/>
    <cellStyle name="40% - Accent1 14 4" xfId="6791" xr:uid="{EA7AB519-E80D-448B-BD4C-720FC20A68B6}"/>
    <cellStyle name="40% - Accent1 15" xfId="2612" xr:uid="{B38D11D2-9EB4-418F-B6C4-A5F26ACF8721}"/>
    <cellStyle name="40% - Accent1 15 2" xfId="3360" xr:uid="{0B51B103-3980-4DD4-AB58-5E6D27E76B35}"/>
    <cellStyle name="40% - Accent1 15 2 2" xfId="6034" xr:uid="{2BF0F4DC-0581-481B-BFBA-E8EEC6CDC3F5}"/>
    <cellStyle name="40% - Accent1 15 2 3" xfId="7044" xr:uid="{F780EAE9-B94E-4F8D-9C7D-ACEA46FC789F}"/>
    <cellStyle name="40% - Accent1 15 3" xfId="5650" xr:uid="{98E1D2C1-290A-4B20-A565-FC5736D547BE}"/>
    <cellStyle name="40% - Accent1 15 4" xfId="6792" xr:uid="{9F9C4C1B-28EE-4C9F-9E21-DCD746BCE982}"/>
    <cellStyle name="40% - Accent1 16" xfId="2613" xr:uid="{B93D95D6-288A-47A1-910C-4F0877037867}"/>
    <cellStyle name="40% - Accent1 16 2" xfId="3361" xr:uid="{9685E373-CDB6-4FFD-9165-E15DC9EEF680}"/>
    <cellStyle name="40% - Accent1 16 2 2" xfId="6035" xr:uid="{7F0DA82D-9B5F-437A-9814-7F7F3E4FADAA}"/>
    <cellStyle name="40% - Accent1 16 2 3" xfId="7045" xr:uid="{C455EC68-6BCA-4BC1-8088-7ED9AF4F17F6}"/>
    <cellStyle name="40% - Accent1 16 3" xfId="5651" xr:uid="{D50826F6-B3B0-4F4A-8D3D-C1B3A1D99AC8}"/>
    <cellStyle name="40% - Accent1 16 4" xfId="6793" xr:uid="{F6A706FD-30E8-408E-B19A-4A7D8B30E363}"/>
    <cellStyle name="40% - Accent1 17" xfId="2614" xr:uid="{E64A20A1-38C7-4E70-B077-2ED417B46F1A}"/>
    <cellStyle name="40% - Accent1 17 2" xfId="3362" xr:uid="{755F7ABE-E77A-4D57-8296-5B282D84F854}"/>
    <cellStyle name="40% - Accent1 17 2 2" xfId="6036" xr:uid="{3E078577-E08E-4EEA-9AA9-6AC671C2B474}"/>
    <cellStyle name="40% - Accent1 17 2 3" xfId="7046" xr:uid="{40358538-394B-45F5-B665-79BF15AB5DDD}"/>
    <cellStyle name="40% - Accent1 17 3" xfId="5652" xr:uid="{22DEAFFD-3785-4EC9-B235-8912EC642822}"/>
    <cellStyle name="40% - Accent1 17 4" xfId="6794" xr:uid="{4526AD68-8539-4EFB-96FE-9DF9D2B966CD}"/>
    <cellStyle name="40% - Accent1 18" xfId="2615" xr:uid="{0A139514-90CC-4451-97D6-FF73F8FEEF31}"/>
    <cellStyle name="40% - Accent1 18 2" xfId="3363" xr:uid="{C7C94B01-2039-4FDA-AE6D-D6679800C215}"/>
    <cellStyle name="40% - Accent1 18 2 2" xfId="6037" xr:uid="{39445174-72C0-47A8-A4C6-8C00507D7674}"/>
    <cellStyle name="40% - Accent1 18 2 3" xfId="7047" xr:uid="{317356DC-C949-4DC1-ABD3-E85DC5556458}"/>
    <cellStyle name="40% - Accent1 18 3" xfId="5653" xr:uid="{D9E0E6DF-9F6F-40EC-B8CC-8C490CE94F55}"/>
    <cellStyle name="40% - Accent1 18 4" xfId="6795" xr:uid="{830E2E67-B75E-4217-A7B4-E52B5658456E}"/>
    <cellStyle name="40% - Accent1 19" xfId="3364" xr:uid="{70B80EDB-5D50-4625-8F30-77F1ED757523}"/>
    <cellStyle name="40% - Accent1 19 2" xfId="6038" xr:uid="{26149D07-4F6A-4B85-892E-12C805D25D75}"/>
    <cellStyle name="40% - Accent1 19 3" xfId="7048" xr:uid="{427369A2-00E9-4074-9419-D5A6B78E0E33}"/>
    <cellStyle name="40% - Accent1 2" xfId="637" xr:uid="{31517B2F-77C9-4CC2-B78D-5FD23CEF9E93}"/>
    <cellStyle name="40% - Accent1 2 2" xfId="2616" xr:uid="{BB8BD3F1-D9F0-4D0F-A292-47E3F8EDF295}"/>
    <cellStyle name="40% - Accent1 2 2 2" xfId="3365" xr:uid="{CD853589-926E-442E-AD9F-CF9DA540755B}"/>
    <cellStyle name="40% - Accent1 2 2 2 2" xfId="6039" xr:uid="{15514DD6-D81B-400F-945E-C543316BD34A}"/>
    <cellStyle name="40% - Accent1 2 2 2 3" xfId="7049" xr:uid="{EA365C18-ADE1-42A8-91B7-1A3E18E82688}"/>
    <cellStyle name="40% - Accent1 2 2 3" xfId="3538" xr:uid="{A4E44D48-20E1-4C56-B56E-226A528912E1}"/>
    <cellStyle name="40% - Accent1 2 2 4" xfId="5654" xr:uid="{95967ABB-7F13-4C99-BC22-8BBC8B31E394}"/>
    <cellStyle name="40% - Accent1 2 2 5" xfId="6796" xr:uid="{23E6C929-5F7C-4799-A624-2A2E828AD607}"/>
    <cellStyle name="40% - Accent1 2 3" xfId="3539" xr:uid="{D5F32DD2-0640-4DC4-B283-9913A8290D60}"/>
    <cellStyle name="40% - Accent1 2 4" xfId="3537" xr:uid="{B24F8955-A958-48AD-8A97-4A68C1D3E2BB}"/>
    <cellStyle name="40% - Accent1 20" xfId="2453" xr:uid="{DB3C6831-A300-4996-966D-AB29C51294DB}"/>
    <cellStyle name="40% - Accent1 20 2" xfId="5523" xr:uid="{941F3385-CF88-40E7-AFAB-04CEADD27B02}"/>
    <cellStyle name="40% - Accent1 21" xfId="6669" xr:uid="{0FE6AE47-8953-4144-80F1-608DDB2F9C7D}"/>
    <cellStyle name="40% - Accent1 22" xfId="20" xr:uid="{6CBD5953-181A-4DE0-92DB-8E4C942AE5DC}"/>
    <cellStyle name="40% - Accent1 3" xfId="2617" xr:uid="{A90D664D-A80D-461B-9BE5-EE21452DA986}"/>
    <cellStyle name="40% - Accent1 3 2" xfId="3366" xr:uid="{624FE7C6-EB28-42BD-B128-C82F1796FACD}"/>
    <cellStyle name="40% - Accent1 3 2 2" xfId="6040" xr:uid="{3FA791A4-590D-4C39-948C-1E3C31ED25C9}"/>
    <cellStyle name="40% - Accent1 3 2 3" xfId="7050" xr:uid="{F831B586-70F0-4F18-98D4-9A57307879AF}"/>
    <cellStyle name="40% - Accent1 3 3" xfId="3701" xr:uid="{08D442EF-B420-4EF6-AB42-E421644E9D18}"/>
    <cellStyle name="40% - Accent1 3 4" xfId="5655" xr:uid="{913273FD-6485-4C6A-B392-693244712B37}"/>
    <cellStyle name="40% - Accent1 3 5" xfId="6797" xr:uid="{ED8E6324-B196-4B47-95D2-70243CA5D3D7}"/>
    <cellStyle name="40% - Accent1 4" xfId="2618" xr:uid="{CA12E0C1-105A-4EF9-BECB-35984F3DD652}"/>
    <cellStyle name="40% - Accent1 4 2" xfId="3367" xr:uid="{E8054112-CB1C-4C5D-A5A9-9FED5C6134BE}"/>
    <cellStyle name="40% - Accent1 4 2 2" xfId="6041" xr:uid="{59A07F15-76D9-4753-B497-64BBA24CEF0E}"/>
    <cellStyle name="40% - Accent1 4 2 3" xfId="7051" xr:uid="{5F6C189D-5E5F-4B40-BBE8-D196E9EE08C3}"/>
    <cellStyle name="40% - Accent1 4 3" xfId="3702" xr:uid="{60E375BC-328C-423A-94BD-E8C124CFA645}"/>
    <cellStyle name="40% - Accent1 4 4" xfId="5656" xr:uid="{F350B795-1394-4A9C-AC3E-E218AF83D77C}"/>
    <cellStyle name="40% - Accent1 4 5" xfId="6798" xr:uid="{0D3A5684-7F33-427C-B525-D9BADF22BB78}"/>
    <cellStyle name="40% - Accent1 5" xfId="2619" xr:uid="{F9689648-D2A4-4D55-8EAE-36E77C64BC54}"/>
    <cellStyle name="40% - Accent1 5 2" xfId="3368" xr:uid="{5A260F3C-AB4E-42DC-9CEF-E9EFE7E23398}"/>
    <cellStyle name="40% - Accent1 5 2 2" xfId="6042" xr:uid="{791763C9-C737-4426-BBD0-12341D6346AB}"/>
    <cellStyle name="40% - Accent1 5 2 3" xfId="7052" xr:uid="{A3B90E29-34D4-41A2-84AE-44EEE00DB672}"/>
    <cellStyle name="40% - Accent1 5 3" xfId="3703" xr:uid="{13B17C66-A441-408D-8146-6ACA073066EF}"/>
    <cellStyle name="40% - Accent1 5 4" xfId="5657" xr:uid="{F9DF7846-85E2-41AA-BBB1-39082A46ADF9}"/>
    <cellStyle name="40% - Accent1 5 5" xfId="6799" xr:uid="{70F63236-3D38-40DE-9E9A-4C75F758E0CB}"/>
    <cellStyle name="40% - Accent1 6" xfId="2620" xr:uid="{08B5BE12-C5BD-438A-8DD5-94430EE0523C}"/>
    <cellStyle name="40% - Accent1 6 2" xfId="3369" xr:uid="{B1A701BD-8FF0-47EF-81FE-262356005F1C}"/>
    <cellStyle name="40% - Accent1 6 2 2" xfId="6043" xr:uid="{A1BE6FFD-4930-4CD6-B34D-6A045AB6B86E}"/>
    <cellStyle name="40% - Accent1 6 2 3" xfId="7053" xr:uid="{5DAE3242-8A8D-41F6-8DDB-E231629C0311}"/>
    <cellStyle name="40% - Accent1 6 3" xfId="3704" xr:uid="{E29CB110-004A-4A20-811A-6FF2E9C999C8}"/>
    <cellStyle name="40% - Accent1 6 4" xfId="5658" xr:uid="{CA96B0D7-2DA3-4A48-B028-5E1720875FBC}"/>
    <cellStyle name="40% - Accent1 6 5" xfId="6800" xr:uid="{7BBEE0DE-AC0D-45E5-A02C-3C77EB1A569B}"/>
    <cellStyle name="40% - Accent1 7" xfId="2621" xr:uid="{2D17C80E-B531-4FA0-BC05-62F95023D1AD}"/>
    <cellStyle name="40% - Accent1 7 2" xfId="3370" xr:uid="{C91F9CC4-9FD4-4F5B-A372-C799350A7DE1}"/>
    <cellStyle name="40% - Accent1 7 2 2" xfId="6044" xr:uid="{9198EE06-E48F-45A4-AC9C-4C862002D7BA}"/>
    <cellStyle name="40% - Accent1 7 2 3" xfId="7054" xr:uid="{6BE03D38-6904-453D-9D13-B41CBBF193F6}"/>
    <cellStyle name="40% - Accent1 7 3" xfId="3705" xr:uid="{8FE25B15-A629-4D82-B9BC-3D7C4A853778}"/>
    <cellStyle name="40% - Accent1 7 4" xfId="5659" xr:uid="{10BD558E-BE17-4356-B9F1-6799B883C061}"/>
    <cellStyle name="40% - Accent1 7 5" xfId="6801" xr:uid="{49C7BE97-518B-4088-8369-55577FB5B99B}"/>
    <cellStyle name="40% - Accent1 8" xfId="2622" xr:uid="{88831AC6-D442-491C-8F7D-2300DC030EFB}"/>
    <cellStyle name="40% - Accent1 8 2" xfId="3371" xr:uid="{175041F4-CD5A-4435-87F6-E3869F06AF9A}"/>
    <cellStyle name="40% - Accent1 8 2 2" xfId="6045" xr:uid="{E5491D98-FA1A-4D57-A934-49CD45932754}"/>
    <cellStyle name="40% - Accent1 8 2 3" xfId="7055" xr:uid="{D899D4FE-7C89-4F7B-913D-B28611E255FB}"/>
    <cellStyle name="40% - Accent1 8 3" xfId="3706" xr:uid="{B599D977-EAD6-410B-B6EB-AB221D099CB9}"/>
    <cellStyle name="40% - Accent1 8 4" xfId="5660" xr:uid="{E3C9F420-65CF-4A64-B3FB-59B36DE2132E}"/>
    <cellStyle name="40% - Accent1 8 5" xfId="6802" xr:uid="{D33A2486-0190-495A-A926-C22B693C191A}"/>
    <cellStyle name="40% - Accent1 9" xfId="2623" xr:uid="{51555636-5AFD-4D59-B954-626BA94F18A3}"/>
    <cellStyle name="40% - Accent1 9 2" xfId="3372" xr:uid="{C75857CF-22C8-4A29-A7C0-6AE2FF2E277E}"/>
    <cellStyle name="40% - Accent1 9 2 2" xfId="6046" xr:uid="{7B0A2CBF-ACEE-4A39-AC18-4E2B31F30AFD}"/>
    <cellStyle name="40% - Accent1 9 2 3" xfId="7056" xr:uid="{4FE33C2E-67CB-4CA3-91EE-5617994F0652}"/>
    <cellStyle name="40% - Accent1 9 3" xfId="3707" xr:uid="{57570E60-8DD7-4345-A1CF-426F4B006217}"/>
    <cellStyle name="40% - Accent1 9 4" xfId="5661" xr:uid="{7CAE593A-2D8E-4297-B558-04689461A909}"/>
    <cellStyle name="40% - Accent1 9 5" xfId="6803" xr:uid="{557EEDA7-D585-4D9D-90C1-EE448D878652}"/>
    <cellStyle name="40% - Accent2 10" xfId="2624" xr:uid="{1A136CFB-91A7-4BE5-8154-06C88E06EE0B}"/>
    <cellStyle name="40% - Accent2 10 2" xfId="3373" xr:uid="{B186A2A3-5D07-49ED-B687-7DBFB99F829C}"/>
    <cellStyle name="40% - Accent2 10 2 2" xfId="6047" xr:uid="{2DD78EA0-CC8D-40B1-86F9-2BEE0613DE37}"/>
    <cellStyle name="40% - Accent2 10 2 3" xfId="7057" xr:uid="{37E02615-E678-49AA-97BF-66CD9151B190}"/>
    <cellStyle name="40% - Accent2 10 3" xfId="5662" xr:uid="{DE875E0F-4FB8-4499-AF00-0BE1FA93F931}"/>
    <cellStyle name="40% - Accent2 10 4" xfId="6804" xr:uid="{20343436-60BE-4EC7-9E82-99467DCAD1EA}"/>
    <cellStyle name="40% - Accent2 11" xfId="2625" xr:uid="{8960EACA-E756-4982-9C00-7F7F146A5F0E}"/>
    <cellStyle name="40% - Accent2 11 2" xfId="3374" xr:uid="{4AF2EEF7-9536-4E40-ADF2-0283732671F7}"/>
    <cellStyle name="40% - Accent2 11 2 2" xfId="6048" xr:uid="{FDFE5907-3A35-4F69-80A7-30175FDC2D65}"/>
    <cellStyle name="40% - Accent2 11 2 3" xfId="7058" xr:uid="{EBAAF4B5-DC3F-4AF8-9591-8BCBB714FEF3}"/>
    <cellStyle name="40% - Accent2 11 3" xfId="5663" xr:uid="{84AF468E-988F-4DFE-95CF-16CB0A559867}"/>
    <cellStyle name="40% - Accent2 11 4" xfId="6805" xr:uid="{0C40A208-57C9-4B25-9F6B-53262BD27173}"/>
    <cellStyle name="40% - Accent2 12" xfId="2626" xr:uid="{B802DA6D-84DA-40F3-AA33-7F70E26D510C}"/>
    <cellStyle name="40% - Accent2 12 2" xfId="3375" xr:uid="{4810E236-12F7-4244-8ECB-DE7DD8B25F1C}"/>
    <cellStyle name="40% - Accent2 12 2 2" xfId="6049" xr:uid="{8A98647F-9728-4EF1-B57D-8F5DA541BCAE}"/>
    <cellStyle name="40% - Accent2 12 2 3" xfId="7059" xr:uid="{E8739D43-46A7-44CC-8307-80EDD15273AF}"/>
    <cellStyle name="40% - Accent2 12 3" xfId="5664" xr:uid="{7A1350DD-A41D-4F8E-8097-153BB416C894}"/>
    <cellStyle name="40% - Accent2 12 4" xfId="6806" xr:uid="{A1243E8C-6917-41B1-9FDD-2ED02DB383D2}"/>
    <cellStyle name="40% - Accent2 13" xfId="2627" xr:uid="{F4FEA04C-AED6-4A00-8EBA-D4A403228AE8}"/>
    <cellStyle name="40% - Accent2 13 2" xfId="3376" xr:uid="{7A21B37A-5D98-4117-A896-267C5A37DB95}"/>
    <cellStyle name="40% - Accent2 13 2 2" xfId="6050" xr:uid="{199D173D-C926-4C43-95C7-D2BBB94BF3A6}"/>
    <cellStyle name="40% - Accent2 13 2 3" xfId="7060" xr:uid="{7E3EF4FF-7E0A-46D7-AAF0-ECDF3A421059}"/>
    <cellStyle name="40% - Accent2 13 3" xfId="5665" xr:uid="{E8E1F86C-6000-421D-A269-A38CD7E09AD0}"/>
    <cellStyle name="40% - Accent2 13 4" xfId="6807" xr:uid="{3728D3B4-0BF1-45EE-8B12-00D487C2CD1B}"/>
    <cellStyle name="40% - Accent2 14" xfId="2628" xr:uid="{BCB0E054-820C-4560-BC25-16F0B0485757}"/>
    <cellStyle name="40% - Accent2 14 2" xfId="3377" xr:uid="{3329047C-4962-4BA8-A00E-D8C17615A651}"/>
    <cellStyle name="40% - Accent2 14 2 2" xfId="6051" xr:uid="{4469C3F0-26AD-4CC5-A215-B4D428ABAA74}"/>
    <cellStyle name="40% - Accent2 14 2 3" xfId="7061" xr:uid="{892866C2-3CE8-480B-BC42-54D237C459FF}"/>
    <cellStyle name="40% - Accent2 14 3" xfId="5666" xr:uid="{8CBD134F-95ED-4C04-BB15-17588A0B78D3}"/>
    <cellStyle name="40% - Accent2 14 4" xfId="6808" xr:uid="{19156C4F-F3AD-4DF9-AAE7-7D7EBE683E5D}"/>
    <cellStyle name="40% - Accent2 15" xfId="2629" xr:uid="{9C2B469E-5D64-4D63-A581-8C1339D094C7}"/>
    <cellStyle name="40% - Accent2 15 2" xfId="3378" xr:uid="{EE71354D-794D-45A4-A49B-245384843B5D}"/>
    <cellStyle name="40% - Accent2 15 2 2" xfId="6052" xr:uid="{061BC999-1092-4D9B-9E08-E0E82A5DDD87}"/>
    <cellStyle name="40% - Accent2 15 2 3" xfId="7062" xr:uid="{D579FE00-21A5-45B1-BF7B-8349BAE26350}"/>
    <cellStyle name="40% - Accent2 15 3" xfId="5667" xr:uid="{4FE84862-EEA3-4F99-80E8-D346E433FAEC}"/>
    <cellStyle name="40% - Accent2 15 4" xfId="6809" xr:uid="{8774C0B3-27D6-4B28-ABFA-2FDB133A803B}"/>
    <cellStyle name="40% - Accent2 16" xfId="2630" xr:uid="{670340F5-851D-4524-887D-AFF2D896B319}"/>
    <cellStyle name="40% - Accent2 16 2" xfId="3379" xr:uid="{1011DB08-391A-4246-A63A-400C90A26986}"/>
    <cellStyle name="40% - Accent2 16 2 2" xfId="6053" xr:uid="{8F958569-A49A-42C7-A814-12CFA83E40F6}"/>
    <cellStyle name="40% - Accent2 16 2 3" xfId="7063" xr:uid="{D2CEB99D-1F0D-496B-A1F5-CDB394A39F46}"/>
    <cellStyle name="40% - Accent2 16 3" xfId="5668" xr:uid="{27B8DC5F-26A8-4715-96A6-A5DE4EAB7FB8}"/>
    <cellStyle name="40% - Accent2 16 4" xfId="6810" xr:uid="{5BF1064B-9D49-4F31-9CD8-5662B25C17F4}"/>
    <cellStyle name="40% - Accent2 17" xfId="2631" xr:uid="{8A09CF11-3B01-447A-AEC5-B93354D01321}"/>
    <cellStyle name="40% - Accent2 17 2" xfId="3380" xr:uid="{83FD5997-6740-44A6-B7E9-C3DCB8117D03}"/>
    <cellStyle name="40% - Accent2 17 2 2" xfId="6054" xr:uid="{0CAA67A8-04E3-4343-BD42-A6868F34FED7}"/>
    <cellStyle name="40% - Accent2 17 2 3" xfId="7064" xr:uid="{DFDE6375-1CB3-459F-A0D8-5D9FE867C581}"/>
    <cellStyle name="40% - Accent2 17 3" xfId="5669" xr:uid="{FF511243-2289-418F-A1A5-05BC4E6165F7}"/>
    <cellStyle name="40% - Accent2 17 4" xfId="6811" xr:uid="{A41DADFA-C89B-411C-8D06-E987312AD294}"/>
    <cellStyle name="40% - Accent2 18" xfId="2632" xr:uid="{B32240F8-92BD-4660-9145-FFABE4FFB868}"/>
    <cellStyle name="40% - Accent2 18 2" xfId="3381" xr:uid="{C570CCDD-3DB0-4C78-803E-19DF5DCC3076}"/>
    <cellStyle name="40% - Accent2 18 2 2" xfId="6055" xr:uid="{20CA5C8A-4876-4DB2-BE78-AF00183550DE}"/>
    <cellStyle name="40% - Accent2 18 2 3" xfId="7065" xr:uid="{E684488D-2522-4C26-8C52-44F8F7165C5F}"/>
    <cellStyle name="40% - Accent2 18 3" xfId="5670" xr:uid="{743A3812-015C-426E-8F23-8D722D4FAE4A}"/>
    <cellStyle name="40% - Accent2 18 4" xfId="6812" xr:uid="{B66B843D-AFF3-48C6-A976-2DE1BF20A32B}"/>
    <cellStyle name="40% - Accent2 19" xfId="3382" xr:uid="{D1B4877B-5B8A-4613-9D0D-0A3F3EC59AD9}"/>
    <cellStyle name="40% - Accent2 19 2" xfId="6056" xr:uid="{48F22DBD-63B5-4E73-ACEF-64228C649854}"/>
    <cellStyle name="40% - Accent2 19 3" xfId="7066" xr:uid="{62D7CFA0-DB7B-47E6-822C-0DF22B27BFDC}"/>
    <cellStyle name="40% - Accent2 2" xfId="638" xr:uid="{8E42FE5E-9131-42BF-9E31-5941376FA4E2}"/>
    <cellStyle name="40% - Accent2 2 2" xfId="2633" xr:uid="{13C49987-B80D-4341-BB5C-8243E6B690D9}"/>
    <cellStyle name="40% - Accent2 2 2 2" xfId="3383" xr:uid="{4B37A165-4A9A-4CF0-9C04-E2E4C518FB2D}"/>
    <cellStyle name="40% - Accent2 2 2 2 2" xfId="6057" xr:uid="{3C27C3B8-BF96-42AC-B23A-32BCF9B2F2C1}"/>
    <cellStyle name="40% - Accent2 2 2 2 3" xfId="7067" xr:uid="{50F771A5-B954-4273-AC2C-F7B63965AF0B}"/>
    <cellStyle name="40% - Accent2 2 2 3" xfId="3541" xr:uid="{D4BFBBEC-3C66-494B-8683-C8CBB3440071}"/>
    <cellStyle name="40% - Accent2 2 2 4" xfId="5671" xr:uid="{57EC0E02-C662-4126-B4D5-30EEA72E657F}"/>
    <cellStyle name="40% - Accent2 2 2 5" xfId="6813" xr:uid="{00D01955-E118-4BBE-91E7-E9F85CD08DE1}"/>
    <cellStyle name="40% - Accent2 2 3" xfId="3542" xr:uid="{50EAA7DE-58E1-4C74-A9F5-F2F0B343FCFA}"/>
    <cellStyle name="40% - Accent2 2 4" xfId="3540" xr:uid="{8B0BA297-3CEA-4FFE-B3C0-CFC003D03842}"/>
    <cellStyle name="40% - Accent2 20" xfId="2456" xr:uid="{372F124C-8CEA-40F2-8EE0-61A5C6AF3EF7}"/>
    <cellStyle name="40% - Accent2 20 2" xfId="5525" xr:uid="{91FB7D73-1929-4D30-A35B-B740E4CFF536}"/>
    <cellStyle name="40% - Accent2 21" xfId="6671" xr:uid="{828962E5-016D-4FD7-8016-7C91C9D625C6}"/>
    <cellStyle name="40% - Accent2 22" xfId="21" xr:uid="{84CF5DE0-1433-478E-A080-0CA60BDBC3D4}"/>
    <cellStyle name="40% - Accent2 3" xfId="2634" xr:uid="{41E4C64E-506B-4F7B-9AED-386701D001A5}"/>
    <cellStyle name="40% - Accent2 3 2" xfId="3384" xr:uid="{FB606D9B-6EF4-48ED-AED1-F2D45FFAC42E}"/>
    <cellStyle name="40% - Accent2 3 2 2" xfId="6058" xr:uid="{4AB7AA3A-FDEC-4232-9DD0-31AE20A48ACB}"/>
    <cellStyle name="40% - Accent2 3 2 3" xfId="7068" xr:uid="{20279556-C97E-4B03-93DA-2F45BC1943AC}"/>
    <cellStyle name="40% - Accent2 3 3" xfId="3708" xr:uid="{E02ECE00-7357-4564-BC55-B42D89395D59}"/>
    <cellStyle name="40% - Accent2 3 4" xfId="5672" xr:uid="{B15BACA1-038A-4A27-BEB6-8F739256179F}"/>
    <cellStyle name="40% - Accent2 3 5" xfId="6814" xr:uid="{6FA1DC64-40DF-4A8A-A80A-49B05B3A896C}"/>
    <cellStyle name="40% - Accent2 4" xfId="2635" xr:uid="{7D51072E-C9E8-4045-8C73-E1C7C5640F74}"/>
    <cellStyle name="40% - Accent2 4 2" xfId="3385" xr:uid="{E86FCD73-A135-43B1-80CD-9D2A64806FDF}"/>
    <cellStyle name="40% - Accent2 4 2 2" xfId="6059" xr:uid="{82E55F3C-63BA-4688-8DE8-033D42E5431D}"/>
    <cellStyle name="40% - Accent2 4 2 3" xfId="7069" xr:uid="{7FB5E420-D071-46E0-8583-F92A8A04E999}"/>
    <cellStyle name="40% - Accent2 4 3" xfId="3709" xr:uid="{206E9169-F35E-4913-A70A-07A175725778}"/>
    <cellStyle name="40% - Accent2 4 4" xfId="5673" xr:uid="{FB1AA533-2E2B-4A20-B0B4-7133DD28F338}"/>
    <cellStyle name="40% - Accent2 4 5" xfId="6815" xr:uid="{B9B3C6B3-C8E5-45E6-ADD2-0A2476741EC5}"/>
    <cellStyle name="40% - Accent2 5" xfId="2636" xr:uid="{79CA9FB8-62AF-45DD-B79A-F43A493D3D2A}"/>
    <cellStyle name="40% - Accent2 5 2" xfId="3386" xr:uid="{1BAB2B34-1E3B-4685-A1C0-69C60E60B531}"/>
    <cellStyle name="40% - Accent2 5 2 2" xfId="6060" xr:uid="{4A870BE6-A99A-4769-9010-84E7691BAAD7}"/>
    <cellStyle name="40% - Accent2 5 2 3" xfId="7070" xr:uid="{E9ED5738-ED1C-4232-B3B0-FE01B3D7874E}"/>
    <cellStyle name="40% - Accent2 5 3" xfId="3710" xr:uid="{AFB4C3C4-DF64-418E-8912-ED4EA02F4D87}"/>
    <cellStyle name="40% - Accent2 5 4" xfId="5674" xr:uid="{CF577319-E11C-4E13-8EFA-051E49A519DA}"/>
    <cellStyle name="40% - Accent2 5 5" xfId="6816" xr:uid="{03DD32BA-E01A-4561-A492-EACECEC48769}"/>
    <cellStyle name="40% - Accent2 6" xfId="2637" xr:uid="{39664014-FBC6-407E-8B27-FAB5F26D6B05}"/>
    <cellStyle name="40% - Accent2 6 2" xfId="3387" xr:uid="{34CBB6D4-561F-4A47-9DBC-035E951B74DC}"/>
    <cellStyle name="40% - Accent2 6 2 2" xfId="6061" xr:uid="{790DB2C5-7509-4904-B3B7-6D52F376C97A}"/>
    <cellStyle name="40% - Accent2 6 2 3" xfId="7071" xr:uid="{CF548F1D-B64B-4DB3-97CC-E8CA490BA6D8}"/>
    <cellStyle name="40% - Accent2 6 3" xfId="3711" xr:uid="{382A6975-997B-4C05-87C5-6B45BE9C99E6}"/>
    <cellStyle name="40% - Accent2 6 4" xfId="5675" xr:uid="{90BDA186-E0F7-4015-9E5D-4FF00A4BB144}"/>
    <cellStyle name="40% - Accent2 6 5" xfId="6817" xr:uid="{4955629E-5236-4871-946B-21C809D9196A}"/>
    <cellStyle name="40% - Accent2 7" xfId="2638" xr:uid="{1BE2F3AE-7874-4838-8564-E7ADAB026B27}"/>
    <cellStyle name="40% - Accent2 7 2" xfId="3388" xr:uid="{0DCED0CF-BF62-4DAD-A8EA-DB7B731F8649}"/>
    <cellStyle name="40% - Accent2 7 2 2" xfId="6062" xr:uid="{46B0DC5C-56DB-4764-8AA6-BC4A390893FA}"/>
    <cellStyle name="40% - Accent2 7 2 3" xfId="7072" xr:uid="{F2789567-95D4-47E2-BC86-8A8F95367B98}"/>
    <cellStyle name="40% - Accent2 7 3" xfId="3712" xr:uid="{08C65812-3280-41A2-B4B1-7FF81BA98072}"/>
    <cellStyle name="40% - Accent2 7 4" xfId="5676" xr:uid="{65378C7E-BECF-4926-B667-FE250AB23640}"/>
    <cellStyle name="40% - Accent2 7 5" xfId="6818" xr:uid="{9BEEC135-52F4-42F6-988D-5AA1C790E4C9}"/>
    <cellStyle name="40% - Accent2 8" xfId="2639" xr:uid="{966DD196-1BA5-4541-B0A6-410430B27FE9}"/>
    <cellStyle name="40% - Accent2 8 2" xfId="3389" xr:uid="{5CCD2B14-2BD5-447B-A175-033817B195DC}"/>
    <cellStyle name="40% - Accent2 8 2 2" xfId="6063" xr:uid="{3D182ECC-47BF-439C-95E1-3C399C6D609C}"/>
    <cellStyle name="40% - Accent2 8 2 3" xfId="7073" xr:uid="{572AFA0A-400A-4DFC-B522-E6080177BD69}"/>
    <cellStyle name="40% - Accent2 8 3" xfId="3713" xr:uid="{EC63066D-E43F-4A50-A661-4D64FC227D53}"/>
    <cellStyle name="40% - Accent2 8 4" xfId="5677" xr:uid="{6A53D8FA-BD72-4501-AA55-765B082B02E9}"/>
    <cellStyle name="40% - Accent2 8 5" xfId="6819" xr:uid="{6DBEAB49-167F-4643-9339-5B718F17493F}"/>
    <cellStyle name="40% - Accent2 9" xfId="2640" xr:uid="{C888EEF1-213C-43AC-B97B-1943619C14DD}"/>
    <cellStyle name="40% - Accent2 9 2" xfId="3390" xr:uid="{47E300A4-CF76-4A04-8993-D717C384398F}"/>
    <cellStyle name="40% - Accent2 9 2 2" xfId="6064" xr:uid="{1E1621A8-9345-488E-8126-6D515B8DD27D}"/>
    <cellStyle name="40% - Accent2 9 2 3" xfId="7074" xr:uid="{773BCA23-7DB6-435F-8B79-0C327798EDC1}"/>
    <cellStyle name="40% - Accent2 9 3" xfId="3714" xr:uid="{A84AFC6C-D380-4658-8462-D0C6BE1462F8}"/>
    <cellStyle name="40% - Accent2 9 4" xfId="5678" xr:uid="{4BE20AA1-3C34-4C86-93CD-3D519A69EA50}"/>
    <cellStyle name="40% - Accent2 9 5" xfId="6820" xr:uid="{B8314921-EF4C-43C1-9F67-A86492324365}"/>
    <cellStyle name="40% - Accent3 10" xfId="2641" xr:uid="{3A071401-020D-4FB1-BB2E-C049998F9B72}"/>
    <cellStyle name="40% - Accent3 10 2" xfId="3391" xr:uid="{624ABC56-7A8E-4D31-BC13-1EAC7AE99311}"/>
    <cellStyle name="40% - Accent3 10 2 2" xfId="6065" xr:uid="{922659F2-2074-4A21-908E-6413180A56FD}"/>
    <cellStyle name="40% - Accent3 10 2 3" xfId="7075" xr:uid="{161C3348-DAEB-4831-A899-88ECC53A2611}"/>
    <cellStyle name="40% - Accent3 10 3" xfId="3715" xr:uid="{C094574E-F849-47C9-B3BC-772C68F7A7B6}"/>
    <cellStyle name="40% - Accent3 10 3 2" xfId="6237" xr:uid="{9AC02C79-15EE-4B8E-A1A7-5135088551A9}"/>
    <cellStyle name="40% - Accent3 10 3 3" xfId="7194" xr:uid="{77AAFA3C-A50A-48BF-8761-800F835B5F56}"/>
    <cellStyle name="40% - Accent3 10 4" xfId="3794" xr:uid="{10162592-5A74-428D-B547-302150D96818}"/>
    <cellStyle name="40% - Accent3 10 4 2" xfId="6264" xr:uid="{42E00474-BA73-406D-972B-3CC5A5C2EDB3}"/>
    <cellStyle name="40% - Accent3 10 4 3" xfId="7215" xr:uid="{9F7AE98D-61FF-48DE-BEFC-4C754414EB64}"/>
    <cellStyle name="40% - Accent3 10 5" xfId="5679" xr:uid="{551EB5C7-2553-425E-8EF6-CD6B1641FFA3}"/>
    <cellStyle name="40% - Accent3 10 6" xfId="6821" xr:uid="{07B0D7BE-FC17-41D6-A21D-78CCCF028FD2}"/>
    <cellStyle name="40% - Accent3 11" xfId="2642" xr:uid="{19420F7F-44FC-4C30-A4E6-DA5826DA313D}"/>
    <cellStyle name="40% - Accent3 11 2" xfId="3392" xr:uid="{3F92C62B-4162-49D2-BC81-F3332DC76961}"/>
    <cellStyle name="40% - Accent3 11 2 2" xfId="6066" xr:uid="{01744246-76DD-4667-A036-B24EC6E4B7B3}"/>
    <cellStyle name="40% - Accent3 11 2 3" xfId="7076" xr:uid="{5540A6E0-DF0E-4103-9C6A-1AEA84E27510}"/>
    <cellStyle name="40% - Accent3 11 3" xfId="5680" xr:uid="{AA5D4CB0-B447-4A61-8C6C-A69CB24691E1}"/>
    <cellStyle name="40% - Accent3 11 4" xfId="6822" xr:uid="{4F9AAD3C-80C8-47D0-995F-DD08DFE22D71}"/>
    <cellStyle name="40% - Accent3 12" xfId="2643" xr:uid="{91B5BB89-D524-47B8-94D0-9B794D948995}"/>
    <cellStyle name="40% - Accent3 12 2" xfId="3393" xr:uid="{3573D87B-F3CD-4396-9E6C-6A2122348E1F}"/>
    <cellStyle name="40% - Accent3 12 2 2" xfId="6067" xr:uid="{2AD6CB24-36F5-4CC5-AA23-68897CEF87C4}"/>
    <cellStyle name="40% - Accent3 12 2 3" xfId="7077" xr:uid="{1E7A3AC7-578E-44C7-B3CA-F40D3CA13A80}"/>
    <cellStyle name="40% - Accent3 12 3" xfId="5681" xr:uid="{843F84F6-5A99-423A-81E1-872E7F68224A}"/>
    <cellStyle name="40% - Accent3 12 4" xfId="6823" xr:uid="{9FF05D87-47A1-4780-B389-20C113FAF285}"/>
    <cellStyle name="40% - Accent3 13" xfId="2644" xr:uid="{410F7B6C-3FF0-4773-8E21-63F7BBD85F78}"/>
    <cellStyle name="40% - Accent3 13 2" xfId="3394" xr:uid="{785461D0-ABEF-4E0A-B484-9574FC575A98}"/>
    <cellStyle name="40% - Accent3 13 2 2" xfId="6068" xr:uid="{69D18FCF-BAB6-4C6D-AE2C-22705D94269D}"/>
    <cellStyle name="40% - Accent3 13 2 3" xfId="7078" xr:uid="{A52FB2D6-7275-4A2A-A803-1565245CE710}"/>
    <cellStyle name="40% - Accent3 13 3" xfId="5682" xr:uid="{35D4C0DF-D357-46B6-9843-66BE99927CCE}"/>
    <cellStyle name="40% - Accent3 13 4" xfId="6824" xr:uid="{A6DEC4D2-951C-4ED9-A48B-68DEBFAA7533}"/>
    <cellStyle name="40% - Accent3 14" xfId="2645" xr:uid="{83C69D47-EEC1-49A3-B23B-2AD1B9511BA2}"/>
    <cellStyle name="40% - Accent3 14 2" xfId="3395" xr:uid="{6BB9E39B-1046-4932-AF82-F9BCBB81CBDA}"/>
    <cellStyle name="40% - Accent3 14 2 2" xfId="6069" xr:uid="{D8E32FF1-57A2-4D55-99F1-522D7B3CF581}"/>
    <cellStyle name="40% - Accent3 14 2 3" xfId="7079" xr:uid="{7A6CF6F4-B2B9-4017-A5CA-89AE1818087B}"/>
    <cellStyle name="40% - Accent3 14 3" xfId="5683" xr:uid="{11E5AE28-C0F0-49D5-8816-696A516E1868}"/>
    <cellStyle name="40% - Accent3 14 4" xfId="6825" xr:uid="{035468DD-55D9-4298-BDCF-B580B19D1A31}"/>
    <cellStyle name="40% - Accent3 15" xfId="2646" xr:uid="{32304144-F8A7-4835-BFF2-92484AA772EC}"/>
    <cellStyle name="40% - Accent3 15 2" xfId="3396" xr:uid="{CCC91B96-0E30-46DB-B5E9-6B615E94691F}"/>
    <cellStyle name="40% - Accent3 15 2 2" xfId="6070" xr:uid="{317D1046-1316-40E5-A1D9-B8A7085ADDEC}"/>
    <cellStyle name="40% - Accent3 15 2 3" xfId="7080" xr:uid="{24C6ED79-9936-4892-983D-0F5A342F64FB}"/>
    <cellStyle name="40% - Accent3 15 3" xfId="5684" xr:uid="{48F3D9D2-EDC8-44A0-B3A3-388C34E9F7CB}"/>
    <cellStyle name="40% - Accent3 15 4" xfId="6826" xr:uid="{5238B4E6-7966-4E8C-A733-CDDA4995AB3E}"/>
    <cellStyle name="40% - Accent3 16" xfId="2647" xr:uid="{DADBABED-4449-426F-8A5F-7D9692B3368B}"/>
    <cellStyle name="40% - Accent3 16 2" xfId="3397" xr:uid="{F2A5ED84-74CF-4771-AEA6-F3E0D76AC51A}"/>
    <cellStyle name="40% - Accent3 16 2 2" xfId="6071" xr:uid="{33370E3E-2208-4073-BC2F-A8796ECEB702}"/>
    <cellStyle name="40% - Accent3 16 2 3" xfId="7081" xr:uid="{B0F8BE5D-1C5A-4C10-BF8F-43B97E0299B9}"/>
    <cellStyle name="40% - Accent3 16 3" xfId="5685" xr:uid="{9F16585E-291C-4C7A-8B0B-31E8E67DCB65}"/>
    <cellStyle name="40% - Accent3 16 4" xfId="6827" xr:uid="{122BCF90-9A0A-4525-B0C8-FB2AAA288228}"/>
    <cellStyle name="40% - Accent3 17" xfId="2648" xr:uid="{315FD084-F7A9-4DDE-B77D-1EF7731D313B}"/>
    <cellStyle name="40% - Accent3 17 2" xfId="3398" xr:uid="{987D4A20-9EC1-48F8-A7EA-834E47871414}"/>
    <cellStyle name="40% - Accent3 17 2 2" xfId="6072" xr:uid="{B6C85C52-AF09-4E69-9CD4-3F2F7BEE3126}"/>
    <cellStyle name="40% - Accent3 17 2 3" xfId="7082" xr:uid="{A40E2C59-83CF-4314-8A8E-B74719A1CBE5}"/>
    <cellStyle name="40% - Accent3 17 3" xfId="5686" xr:uid="{2F3FA941-0DE7-4A8F-A979-59D9CE3AF453}"/>
    <cellStyle name="40% - Accent3 17 4" xfId="6828" xr:uid="{23437791-3EE3-4685-AC4E-628F0DD569AF}"/>
    <cellStyle name="40% - Accent3 18" xfId="2649" xr:uid="{A879A197-83F7-4875-91A7-B12421B1A095}"/>
    <cellStyle name="40% - Accent3 18 2" xfId="3399" xr:uid="{138CFECD-B00E-4D41-8FFE-BE158E62CAA2}"/>
    <cellStyle name="40% - Accent3 18 2 2" xfId="6073" xr:uid="{40EEE254-1BDD-46F5-AC1B-74CDF8045467}"/>
    <cellStyle name="40% - Accent3 18 2 3" xfId="7083" xr:uid="{F8C07D1B-B4C9-4F3D-9B73-9466A4075636}"/>
    <cellStyle name="40% - Accent3 18 3" xfId="5687" xr:uid="{329CCE59-11EE-452D-A224-9FFAD26CBFA1}"/>
    <cellStyle name="40% - Accent3 18 4" xfId="6829" xr:uid="{FEE2023E-F894-45A2-B627-3BE088423182}"/>
    <cellStyle name="40% - Accent3 19" xfId="3400" xr:uid="{94127D7A-1CDA-45E0-9C40-4B0C1EA2678B}"/>
    <cellStyle name="40% - Accent3 19 2" xfId="6074" xr:uid="{B7E52D8D-3F7B-403B-B886-F6E8372A679F}"/>
    <cellStyle name="40% - Accent3 19 3" xfId="7084" xr:uid="{B6BC0BA1-7186-4A3D-99C9-AAEAD13752FE}"/>
    <cellStyle name="40% - Accent3 2" xfId="639" xr:uid="{623BA55D-73E3-47CD-A24D-DBE7C7679E25}"/>
    <cellStyle name="40% - Accent3 2 2" xfId="2650" xr:uid="{EDC0BB02-3DE5-48EB-B3D7-AAFCF8A864B9}"/>
    <cellStyle name="40% - Accent3 2 2 2" xfId="3401" xr:uid="{262C1F10-F20A-4A84-9A9A-1AAD4E273C79}"/>
    <cellStyle name="40% - Accent3 2 2 2 2" xfId="6075" xr:uid="{25CDE8FE-1139-49ED-91BC-8F0A040E31E5}"/>
    <cellStyle name="40% - Accent3 2 2 2 3" xfId="7085" xr:uid="{FF7538FF-45E4-46F0-9DC8-58C3B713A66B}"/>
    <cellStyle name="40% - Accent3 2 2 3" xfId="3544" xr:uid="{BFE36C15-D514-4AEB-AC82-A517B9C6D22A}"/>
    <cellStyle name="40% - Accent3 2 2 4" xfId="5688" xr:uid="{71EA93FC-B3E7-48D2-909B-4FC32F8F055C}"/>
    <cellStyle name="40% - Accent3 2 2 5" xfId="6830" xr:uid="{0A152D67-4900-4E65-A335-1EEFB8713D8B}"/>
    <cellStyle name="40% - Accent3 2 3" xfId="3545" xr:uid="{A37D3EB4-DC84-41BF-9C0A-6AB804E854A0}"/>
    <cellStyle name="40% - Accent3 2 4" xfId="3543" xr:uid="{C6E61C96-0428-455E-B07F-D84040C270EA}"/>
    <cellStyle name="40% - Accent3 20" xfId="2459" xr:uid="{DA15327B-D867-4F8B-AC1D-919F34625FD9}"/>
    <cellStyle name="40% - Accent3 20 2" xfId="5527" xr:uid="{478051C4-18A3-4D0B-A5DC-441F1090E431}"/>
    <cellStyle name="40% - Accent3 21" xfId="6673" xr:uid="{4925906A-9E5C-47B5-9A76-6FC864DEAC64}"/>
    <cellStyle name="40% - Accent3 22" xfId="22" xr:uid="{1E3A9469-F3CC-4CCF-B9D0-7299C8E70EA7}"/>
    <cellStyle name="40% - Accent3 3" xfId="2651" xr:uid="{E4C8D1B4-51B1-4B41-9243-5A6FC5B1E46A}"/>
    <cellStyle name="40% - Accent3 3 2" xfId="3402" xr:uid="{B39519CF-7983-4A1C-9C10-34332CF2ED0E}"/>
    <cellStyle name="40% - Accent3 3 2 2" xfId="6076" xr:uid="{98B1C9D5-82E3-41E0-9FB3-DE7ACE495505}"/>
    <cellStyle name="40% - Accent3 3 2 3" xfId="7086" xr:uid="{01416AA8-BE33-4877-89E0-917840AA3526}"/>
    <cellStyle name="40% - Accent3 3 3" xfId="3716" xr:uid="{D66C1E93-C173-4B1A-8799-0105255C409C}"/>
    <cellStyle name="40% - Accent3 3 4" xfId="5689" xr:uid="{7B1BC30B-D017-4301-AA43-18B68B10925F}"/>
    <cellStyle name="40% - Accent3 3 5" xfId="6831" xr:uid="{44EA48EE-3C86-4578-894D-5155A600A869}"/>
    <cellStyle name="40% - Accent3 4" xfId="2652" xr:uid="{C655B127-5266-43C6-9DB4-F6E7DBB07FB4}"/>
    <cellStyle name="40% - Accent3 4 2" xfId="3403" xr:uid="{2698C837-B883-43F0-9F64-A97771906EBE}"/>
    <cellStyle name="40% - Accent3 4 2 2" xfId="6077" xr:uid="{F853D370-093B-4658-85C0-2EA08014E456}"/>
    <cellStyle name="40% - Accent3 4 2 3" xfId="7087" xr:uid="{C14B86FD-BDC2-4BEE-9E7A-A67429BDD7A8}"/>
    <cellStyle name="40% - Accent3 4 3" xfId="3717" xr:uid="{BAB71D06-D6B7-44E4-9273-CC83FB1ACFE9}"/>
    <cellStyle name="40% - Accent3 4 4" xfId="5690" xr:uid="{F1E9958E-070D-491A-85EC-BC8D7B9BBD6A}"/>
    <cellStyle name="40% - Accent3 4 5" xfId="6832" xr:uid="{31534049-7E2A-4B97-A7DF-032CF3442512}"/>
    <cellStyle name="40% - Accent3 5" xfId="2653" xr:uid="{0ED56E36-D587-451C-A7F2-C42523F142F9}"/>
    <cellStyle name="40% - Accent3 5 2" xfId="3404" xr:uid="{B93B167F-B292-4934-9BAE-F197AD090C07}"/>
    <cellStyle name="40% - Accent3 5 2 2" xfId="6078" xr:uid="{5A435E08-0191-4AD0-934F-E6CF09B681B9}"/>
    <cellStyle name="40% - Accent3 5 2 3" xfId="7088" xr:uid="{D091EC56-3488-43F0-9B24-219319814F9F}"/>
    <cellStyle name="40% - Accent3 5 3" xfId="3718" xr:uid="{B2E5872A-E1DE-47A0-B0B3-B16682801693}"/>
    <cellStyle name="40% - Accent3 5 4" xfId="5691" xr:uid="{4354815B-1AB0-4727-8EE2-413E3942A3B6}"/>
    <cellStyle name="40% - Accent3 5 5" xfId="6833" xr:uid="{F55BF055-79BC-44CD-8889-52AD80D94922}"/>
    <cellStyle name="40% - Accent3 6" xfId="2654" xr:uid="{528B86E3-C00A-410C-AFB7-D1D9133C55E0}"/>
    <cellStyle name="40% - Accent3 6 2" xfId="3405" xr:uid="{B0DA67DE-AABF-4A1A-8AA0-EAA3D86573AC}"/>
    <cellStyle name="40% - Accent3 6 2 2" xfId="6079" xr:uid="{30C8E4BE-71B6-4D02-A5B8-9F989AABC9C1}"/>
    <cellStyle name="40% - Accent3 6 2 3" xfId="7089" xr:uid="{3D290345-DD2D-49BC-A08B-EE781811E24B}"/>
    <cellStyle name="40% - Accent3 6 3" xfId="3719" xr:uid="{EF077284-55E1-461D-AD0B-6736C22F42A3}"/>
    <cellStyle name="40% - Accent3 6 4" xfId="5692" xr:uid="{3EA19199-23BE-4F3D-86CE-20370F45FD24}"/>
    <cellStyle name="40% - Accent3 6 5" xfId="6834" xr:uid="{A840873B-3381-47E9-9D34-E8D630EAAB18}"/>
    <cellStyle name="40% - Accent3 7" xfId="2655" xr:uid="{673A4D21-1012-467F-9580-70DA8F7B751E}"/>
    <cellStyle name="40% - Accent3 7 2" xfId="3406" xr:uid="{2F35E3C1-511C-414C-AEC9-F0B58FEA3455}"/>
    <cellStyle name="40% - Accent3 7 2 2" xfId="6080" xr:uid="{6D780F24-131F-474C-A49A-5D77FFE87C9F}"/>
    <cellStyle name="40% - Accent3 7 2 3" xfId="7090" xr:uid="{E09E5B89-9BBB-400A-B16B-1D0E1B91DA80}"/>
    <cellStyle name="40% - Accent3 7 3" xfId="3720" xr:uid="{CE63CC4A-769D-4EA4-A8DA-E4188A16B40C}"/>
    <cellStyle name="40% - Accent3 7 4" xfId="5693" xr:uid="{44D7F7F2-B088-444B-B12A-9FF6CDD812B5}"/>
    <cellStyle name="40% - Accent3 7 5" xfId="6835" xr:uid="{F2F2C4CB-D5FC-47B6-AD5F-B2DFFD8DE13E}"/>
    <cellStyle name="40% - Accent3 8" xfId="2656" xr:uid="{0BDEA979-036D-48C9-8E55-1D2E9952FAF1}"/>
    <cellStyle name="40% - Accent3 8 2" xfId="3407" xr:uid="{EB154823-4A68-4248-8862-1F96EEECF0F2}"/>
    <cellStyle name="40% - Accent3 8 2 2" xfId="6081" xr:uid="{FE19FC42-5D0D-4C34-8792-88445427BBB4}"/>
    <cellStyle name="40% - Accent3 8 2 3" xfId="7091" xr:uid="{B5E5EFB1-3A00-40FD-A7B7-F952B51E0C6E}"/>
    <cellStyle name="40% - Accent3 8 3" xfId="3721" xr:uid="{9DAD0A51-3385-4C81-9D3F-E21CE30312A7}"/>
    <cellStyle name="40% - Accent3 8 4" xfId="5694" xr:uid="{0E072F5B-DDC0-4CEF-BF1E-A0211C63A26E}"/>
    <cellStyle name="40% - Accent3 8 5" xfId="6836" xr:uid="{EB9F25FD-391D-49E9-84C0-0405C25C38E1}"/>
    <cellStyle name="40% - Accent3 9" xfId="2657" xr:uid="{AA5F9344-A7A8-4FAE-B20F-B4FC7DE0C2E6}"/>
    <cellStyle name="40% - Accent3 9 2" xfId="3408" xr:uid="{336A814C-4DBB-4983-B114-470EF992D275}"/>
    <cellStyle name="40% - Accent3 9 2 2" xfId="6082" xr:uid="{FE89C5E9-8BDE-4BED-8F21-0F86D4CA7479}"/>
    <cellStyle name="40% - Accent3 9 2 3" xfId="7092" xr:uid="{6DB476DD-DDC3-45B2-AAC0-C0575E8D5D4C}"/>
    <cellStyle name="40% - Accent3 9 3" xfId="3722" xr:uid="{74CC84AA-BCBD-4064-9254-E8C8EB91B2D6}"/>
    <cellStyle name="40% - Accent3 9 4" xfId="5695" xr:uid="{2FA326FB-F487-4966-8B5B-71159CA7F6EC}"/>
    <cellStyle name="40% - Accent3 9 5" xfId="6837" xr:uid="{812FE315-8018-4B06-B673-48E09F1CF19F}"/>
    <cellStyle name="40% - Accent4 10" xfId="2658" xr:uid="{4410484F-AD68-4100-B235-F2BAF4905BD9}"/>
    <cellStyle name="40% - Accent4 10 2" xfId="3409" xr:uid="{4501EDBD-AB41-42EA-B619-B60FA8F42203}"/>
    <cellStyle name="40% - Accent4 10 2 2" xfId="6083" xr:uid="{46D0E5C5-85E5-4132-94A8-8735D3D10C20}"/>
    <cellStyle name="40% - Accent4 10 2 3" xfId="7093" xr:uid="{6CA13308-87E5-41CF-B720-61509BFF4291}"/>
    <cellStyle name="40% - Accent4 10 3" xfId="5696" xr:uid="{0CE0B478-88BB-4CF1-B54B-D069BCA37F22}"/>
    <cellStyle name="40% - Accent4 10 4" xfId="6838" xr:uid="{9F08F979-BEAD-4900-8023-DFBF25CB97D5}"/>
    <cellStyle name="40% - Accent4 11" xfId="2659" xr:uid="{8B1A6044-33C3-4658-B9FC-2F64BC387885}"/>
    <cellStyle name="40% - Accent4 11 2" xfId="3410" xr:uid="{1C572005-E82C-48F7-A6CF-F7ECB12B3968}"/>
    <cellStyle name="40% - Accent4 11 2 2" xfId="6084" xr:uid="{C7488849-9FBB-4F06-A69E-CFC5DB292008}"/>
    <cellStyle name="40% - Accent4 11 2 3" xfId="7094" xr:uid="{84215812-3331-40F7-9FF7-2695FDF9185F}"/>
    <cellStyle name="40% - Accent4 11 3" xfId="5697" xr:uid="{D0B64D13-08A8-40CD-AE06-E595F51C161A}"/>
    <cellStyle name="40% - Accent4 11 4" xfId="6839" xr:uid="{5D11C14C-FAB3-4425-8F67-47B0E5EFCDB1}"/>
    <cellStyle name="40% - Accent4 12" xfId="2660" xr:uid="{6DFA9DA0-6FB7-4780-9D34-E2F958CA3583}"/>
    <cellStyle name="40% - Accent4 12 2" xfId="3411" xr:uid="{0AEB84C0-F9AF-4647-A223-80615E880529}"/>
    <cellStyle name="40% - Accent4 12 2 2" xfId="6085" xr:uid="{3E5A2497-0B0A-4773-9ABF-CF5F13448258}"/>
    <cellStyle name="40% - Accent4 12 2 3" xfId="7095" xr:uid="{F27A39FE-7F50-477B-9452-C8E6E900687F}"/>
    <cellStyle name="40% - Accent4 12 3" xfId="5698" xr:uid="{5C8C400E-ABC7-4388-AE23-0BDFAB301F1F}"/>
    <cellStyle name="40% - Accent4 12 4" xfId="6840" xr:uid="{28E5A0DA-AB4B-4F42-9A5E-250FC29D850F}"/>
    <cellStyle name="40% - Accent4 13" xfId="2661" xr:uid="{2294A1A5-B29E-47F7-ADAC-A3B4FB42B3DA}"/>
    <cellStyle name="40% - Accent4 13 2" xfId="3412" xr:uid="{54A7BB74-4CEA-419D-9B2E-FEF58B8D4993}"/>
    <cellStyle name="40% - Accent4 13 2 2" xfId="6086" xr:uid="{444685AD-6EFB-489F-A124-8B1C41BF0A5E}"/>
    <cellStyle name="40% - Accent4 13 2 3" xfId="7096" xr:uid="{9B35ECCB-A6AF-4795-8852-A40310396DB8}"/>
    <cellStyle name="40% - Accent4 13 3" xfId="5699" xr:uid="{5677F6B7-F977-42AD-A405-9768BDFAF1BB}"/>
    <cellStyle name="40% - Accent4 13 4" xfId="6841" xr:uid="{16429D79-D210-4BC1-8648-568A1F1AA762}"/>
    <cellStyle name="40% - Accent4 14" xfId="2662" xr:uid="{59107856-A957-4214-9C39-41A2E652B816}"/>
    <cellStyle name="40% - Accent4 14 2" xfId="3413" xr:uid="{81472B7A-0C09-44C9-8896-CDBAA8A76CE0}"/>
    <cellStyle name="40% - Accent4 14 2 2" xfId="6087" xr:uid="{91CC583A-7EED-4152-BF3E-40262CB00B2B}"/>
    <cellStyle name="40% - Accent4 14 2 3" xfId="7097" xr:uid="{38035193-2195-43D0-B75F-196225939685}"/>
    <cellStyle name="40% - Accent4 14 3" xfId="5700" xr:uid="{2BC6D8E0-7D57-4B87-B0EA-62B63B56C5EA}"/>
    <cellStyle name="40% - Accent4 14 4" xfId="6842" xr:uid="{435724C3-EBAB-473D-A97E-9E9D6F68FB06}"/>
    <cellStyle name="40% - Accent4 15" xfId="2663" xr:uid="{F2E95E13-2C5E-497E-A832-B5AFA4D97942}"/>
    <cellStyle name="40% - Accent4 15 2" xfId="3414" xr:uid="{148B3905-46EE-42C7-AA2C-22A207BC80FD}"/>
    <cellStyle name="40% - Accent4 15 2 2" xfId="6088" xr:uid="{81701B40-411F-4A5D-B28A-277393F9EA52}"/>
    <cellStyle name="40% - Accent4 15 2 3" xfId="7098" xr:uid="{8DBA943C-4B28-4409-9B17-8AC5F2E44A5C}"/>
    <cellStyle name="40% - Accent4 15 3" xfId="5701" xr:uid="{48EA3DF1-3348-41CD-871C-D91D3F9FD707}"/>
    <cellStyle name="40% - Accent4 15 4" xfId="6843" xr:uid="{E65A76A2-1F3B-4AB2-AAAE-BF0DDEEF801E}"/>
    <cellStyle name="40% - Accent4 16" xfId="2664" xr:uid="{251C2E28-BCE0-4754-8D09-98D4BBA3AC6C}"/>
    <cellStyle name="40% - Accent4 16 2" xfId="3415" xr:uid="{BDA375D1-6960-4943-A0E2-8498B7AE5CF3}"/>
    <cellStyle name="40% - Accent4 16 2 2" xfId="6089" xr:uid="{35C7C2B2-6469-47CD-9A3D-6DF732A802EE}"/>
    <cellStyle name="40% - Accent4 16 2 3" xfId="7099" xr:uid="{D26C8176-A413-4084-8921-656A95251D15}"/>
    <cellStyle name="40% - Accent4 16 3" xfId="5702" xr:uid="{4F902038-9D37-4273-AF70-71B2003BF443}"/>
    <cellStyle name="40% - Accent4 16 4" xfId="6844" xr:uid="{539940CC-2A8C-4749-B03F-4BAD9A0332B4}"/>
    <cellStyle name="40% - Accent4 17" xfId="2665" xr:uid="{1B2CE4FE-8503-4012-9896-199A330E4BFF}"/>
    <cellStyle name="40% - Accent4 17 2" xfId="3416" xr:uid="{B1A3F00C-6D88-44B1-AE19-74DEE608688E}"/>
    <cellStyle name="40% - Accent4 17 2 2" xfId="6090" xr:uid="{C4824CE6-7D30-433B-9DAD-4474F0BADD38}"/>
    <cellStyle name="40% - Accent4 17 2 3" xfId="7100" xr:uid="{FB247DDA-5749-4A9C-833A-F23AD700B08E}"/>
    <cellStyle name="40% - Accent4 17 3" xfId="5703" xr:uid="{07877656-5E93-4C16-A9DE-1675FFE0AE2C}"/>
    <cellStyle name="40% - Accent4 17 4" xfId="6845" xr:uid="{C045FB5A-1B34-4C58-9889-8C8314DE5880}"/>
    <cellStyle name="40% - Accent4 18" xfId="2666" xr:uid="{B530A898-8FAD-45B0-A089-D2257BAB3E80}"/>
    <cellStyle name="40% - Accent4 18 2" xfId="3417" xr:uid="{CDEB45ED-CDDA-4A28-86BA-094187EAA6D0}"/>
    <cellStyle name="40% - Accent4 18 2 2" xfId="6091" xr:uid="{B68DA2EE-2E39-4BDA-B22A-2B86AC00C822}"/>
    <cellStyle name="40% - Accent4 18 2 3" xfId="7101" xr:uid="{C3FDDFF2-8027-4BCD-8F4C-1AF2A5ABC0BE}"/>
    <cellStyle name="40% - Accent4 18 3" xfId="5704" xr:uid="{8DFA68DE-25D5-45A1-BDD4-4CD69A90E822}"/>
    <cellStyle name="40% - Accent4 18 4" xfId="6846" xr:uid="{32968B85-ED73-4B94-A6DF-8C89595809A0}"/>
    <cellStyle name="40% - Accent4 19" xfId="3418" xr:uid="{FE979B25-39D1-4B2E-8F2E-C229C115BA49}"/>
    <cellStyle name="40% - Accent4 19 2" xfId="6092" xr:uid="{75377DDD-9E2E-4A16-B377-4E4B86524262}"/>
    <cellStyle name="40% - Accent4 19 3" xfId="7102" xr:uid="{52ED3AFB-BD9B-4F14-9E6F-A1187AF26D7B}"/>
    <cellStyle name="40% - Accent4 2" xfId="640" xr:uid="{1C9E3431-1E56-4FE3-92EA-93B82EA40274}"/>
    <cellStyle name="40% - Accent4 2 2" xfId="2667" xr:uid="{5D3997EA-5963-4F52-9417-D400B0B53C25}"/>
    <cellStyle name="40% - Accent4 2 2 2" xfId="3419" xr:uid="{A6486C26-99D9-4BDA-BBCC-6D57A7282B1D}"/>
    <cellStyle name="40% - Accent4 2 2 2 2" xfId="6093" xr:uid="{BDE6E647-EC11-4D62-BB73-8F93ECC8A1CB}"/>
    <cellStyle name="40% - Accent4 2 2 2 3" xfId="7103" xr:uid="{F98DE761-B7F3-41B1-BB6C-9BBEB41BC3B5}"/>
    <cellStyle name="40% - Accent4 2 2 3" xfId="3547" xr:uid="{9D4D16C2-685D-48E4-8564-E24581BF5E61}"/>
    <cellStyle name="40% - Accent4 2 2 4" xfId="5705" xr:uid="{200EBE26-ECE7-4F5F-A947-7F9AFF090099}"/>
    <cellStyle name="40% - Accent4 2 2 5" xfId="6847" xr:uid="{064919CE-2634-428D-ABFF-DC10C7C1B624}"/>
    <cellStyle name="40% - Accent4 2 3" xfId="3548" xr:uid="{037E47BF-02D1-45C9-AB1E-AA97377ACE5A}"/>
    <cellStyle name="40% - Accent4 2 4" xfId="3546" xr:uid="{0B7444B0-2D95-496A-82E9-795F5AD1F1E3}"/>
    <cellStyle name="40% - Accent4 20" xfId="2462" xr:uid="{4FE146A4-5ACF-4345-B012-9E5964FEE806}"/>
    <cellStyle name="40% - Accent4 20 2" xfId="5529" xr:uid="{35A7084A-FB55-4EBB-A3D8-6550DE983C35}"/>
    <cellStyle name="40% - Accent4 21" xfId="6675" xr:uid="{1122B7AA-91CC-402F-953E-FBA234B479D5}"/>
    <cellStyle name="40% - Accent4 22" xfId="23" xr:uid="{30F974B8-8FFA-455B-B899-AB6B9BFE889F}"/>
    <cellStyle name="40% - Accent4 3" xfId="2668" xr:uid="{55C71AE7-440F-4709-B0EF-267D66DF31CF}"/>
    <cellStyle name="40% - Accent4 3 2" xfId="3420" xr:uid="{4DDB160D-7F0D-448F-A5D1-78BAC3E5DEBB}"/>
    <cellStyle name="40% - Accent4 3 2 2" xfId="6094" xr:uid="{456E4961-81DA-4BA5-B243-1016660AD690}"/>
    <cellStyle name="40% - Accent4 3 2 3" xfId="7104" xr:uid="{B181B4DE-32D6-4CD6-937A-F73756C8BB11}"/>
    <cellStyle name="40% - Accent4 3 3" xfId="3723" xr:uid="{D36F7F9B-D848-4F15-ADD5-03F3064D9A0E}"/>
    <cellStyle name="40% - Accent4 3 4" xfId="5706" xr:uid="{AE884B89-F20A-415D-A064-76787F1135FC}"/>
    <cellStyle name="40% - Accent4 3 5" xfId="6848" xr:uid="{42E692F3-8A7B-4A4D-B322-D629C307BF9F}"/>
    <cellStyle name="40% - Accent4 4" xfId="2669" xr:uid="{F12F9BF6-A81F-4909-97D7-73920268C15C}"/>
    <cellStyle name="40% - Accent4 4 2" xfId="3421" xr:uid="{50B8109C-A6B7-4EB8-B581-23B9F9DE8AEC}"/>
    <cellStyle name="40% - Accent4 4 2 2" xfId="6095" xr:uid="{E123D0A0-5C3E-402D-9774-2F0ABB98177E}"/>
    <cellStyle name="40% - Accent4 4 2 3" xfId="7105" xr:uid="{F4E0124B-0EFB-49F2-A351-5F9F46AC6B1F}"/>
    <cellStyle name="40% - Accent4 4 3" xfId="3724" xr:uid="{019C507C-290A-4715-83FA-4DB84DC3574F}"/>
    <cellStyle name="40% - Accent4 4 4" xfId="5707" xr:uid="{F06C38B2-1D4A-46B2-8074-93627154D36F}"/>
    <cellStyle name="40% - Accent4 4 5" xfId="6849" xr:uid="{3082AEEA-FA09-42DC-89D7-2ACD15D155C8}"/>
    <cellStyle name="40% - Accent4 5" xfId="2670" xr:uid="{1C872969-F285-4185-A0B0-64CFD5D47288}"/>
    <cellStyle name="40% - Accent4 5 2" xfId="3422" xr:uid="{AD117CFA-16D7-404B-BAE0-44A7AAC8F292}"/>
    <cellStyle name="40% - Accent4 5 2 2" xfId="6096" xr:uid="{BF6CA8AC-5EE2-43FF-A539-F6C4BBABE989}"/>
    <cellStyle name="40% - Accent4 5 2 3" xfId="7106" xr:uid="{20C72FCD-77F6-4890-A84F-064F38D17DFB}"/>
    <cellStyle name="40% - Accent4 5 3" xfId="3725" xr:uid="{B65D4780-147B-4CB1-8AEB-390C02134285}"/>
    <cellStyle name="40% - Accent4 5 4" xfId="5708" xr:uid="{0826E4E5-89D7-49D1-8486-BA5065D15A73}"/>
    <cellStyle name="40% - Accent4 5 5" xfId="6850" xr:uid="{BEA6849D-A79A-45C5-B322-140FB3B53FE9}"/>
    <cellStyle name="40% - Accent4 6" xfId="2671" xr:uid="{E970113B-6FEA-4DC1-AF64-026136E26763}"/>
    <cellStyle name="40% - Accent4 6 2" xfId="3423" xr:uid="{2AD19BB7-DEB2-4A82-8580-B52FF2616C7A}"/>
    <cellStyle name="40% - Accent4 6 2 2" xfId="6097" xr:uid="{7B90C264-6E26-4B00-87D2-8E5636D757B5}"/>
    <cellStyle name="40% - Accent4 6 2 3" xfId="7107" xr:uid="{425E6602-C250-46B7-8770-87D810B2FF12}"/>
    <cellStyle name="40% - Accent4 6 3" xfId="3726" xr:uid="{383842AD-3603-41F6-A64C-70D403CBDDE7}"/>
    <cellStyle name="40% - Accent4 6 4" xfId="5709" xr:uid="{6785296E-4E90-4BCD-9A57-DCC424CD9819}"/>
    <cellStyle name="40% - Accent4 6 5" xfId="6851" xr:uid="{2A754F28-448A-4BE8-99DF-FFCCE6C39BF5}"/>
    <cellStyle name="40% - Accent4 7" xfId="2672" xr:uid="{4BFAEA03-EC70-4954-BB06-3863D1F618A8}"/>
    <cellStyle name="40% - Accent4 7 2" xfId="3424" xr:uid="{D66EAA71-9A96-480E-BAFB-26C142B5F727}"/>
    <cellStyle name="40% - Accent4 7 2 2" xfId="6098" xr:uid="{2D2ACAE2-9A81-4871-B833-C9A0237D94F2}"/>
    <cellStyle name="40% - Accent4 7 2 3" xfId="7108" xr:uid="{AF03EAD1-90DD-4F46-8D9B-6F8B987D8BAE}"/>
    <cellStyle name="40% - Accent4 7 3" xfId="3727" xr:uid="{2866F6F6-8EB4-4E45-BD0F-CA070F9526DC}"/>
    <cellStyle name="40% - Accent4 7 4" xfId="5710" xr:uid="{7D0E9132-F5FE-4B0F-9A57-489F9BE01B59}"/>
    <cellStyle name="40% - Accent4 7 5" xfId="6852" xr:uid="{4E151DA0-F64F-4E84-836C-0CB39746CBD2}"/>
    <cellStyle name="40% - Accent4 8" xfId="2673" xr:uid="{8E49BCFF-3889-410C-8FC8-4F4B28A6B17D}"/>
    <cellStyle name="40% - Accent4 8 2" xfId="3425" xr:uid="{C9E1762C-CB1F-4C67-A571-7A54CEA1748C}"/>
    <cellStyle name="40% - Accent4 8 2 2" xfId="6099" xr:uid="{00769BA3-4B82-40CB-9EB2-A09DF11438B4}"/>
    <cellStyle name="40% - Accent4 8 2 3" xfId="7109" xr:uid="{F7E6FDC2-7412-4E63-9CFE-AD49E6323C31}"/>
    <cellStyle name="40% - Accent4 8 3" xfId="3728" xr:uid="{58607BEB-A688-465C-9393-C87A07AABF54}"/>
    <cellStyle name="40% - Accent4 8 4" xfId="5711" xr:uid="{F0047F9F-8B00-432A-8B8D-78FB9015EB82}"/>
    <cellStyle name="40% - Accent4 8 5" xfId="6853" xr:uid="{A859DF4F-16D8-4A4A-BB0F-BBF2BD3872FB}"/>
    <cellStyle name="40% - Accent4 9" xfId="2674" xr:uid="{D5067E26-8EF3-4D2B-B016-CAB03FC7E33B}"/>
    <cellStyle name="40% - Accent4 9 2" xfId="3426" xr:uid="{ED0C4081-FFA8-49E6-8A30-A81D73A327C4}"/>
    <cellStyle name="40% - Accent4 9 2 2" xfId="6100" xr:uid="{1A2A7224-CB2C-4FD4-9B5B-5F10325A2980}"/>
    <cellStyle name="40% - Accent4 9 2 3" xfId="7110" xr:uid="{3680131A-3E9F-4E6C-822C-743918562EBB}"/>
    <cellStyle name="40% - Accent4 9 3" xfId="3729" xr:uid="{526918CC-59BC-4243-9911-7301D8D1D4D6}"/>
    <cellStyle name="40% - Accent4 9 4" xfId="5712" xr:uid="{DA014239-3DBB-4ADA-99C4-C6242005B184}"/>
    <cellStyle name="40% - Accent4 9 5" xfId="6854" xr:uid="{9AC8675B-6E56-483C-B6A0-37DD88058A7B}"/>
    <cellStyle name="40% - Accent5 10" xfId="2675" xr:uid="{8EA913CA-685C-47D8-A13A-14600F64FEE0}"/>
    <cellStyle name="40% - Accent5 10 2" xfId="3427" xr:uid="{B823C981-7144-4D36-A773-96F078048DCC}"/>
    <cellStyle name="40% - Accent5 10 2 2" xfId="6101" xr:uid="{B3A0FF01-99FE-4E38-A2A0-9B6C7798A396}"/>
    <cellStyle name="40% - Accent5 10 2 3" xfId="7111" xr:uid="{2F5FE57B-23EA-4428-8C84-2291398411EA}"/>
    <cellStyle name="40% - Accent5 10 3" xfId="5713" xr:uid="{5F70DE13-D29A-4CFD-B950-A1E8DAB0E119}"/>
    <cellStyle name="40% - Accent5 10 4" xfId="6855" xr:uid="{2EE4116E-9267-4A6A-AA6B-7043B27072F7}"/>
    <cellStyle name="40% - Accent5 11" xfId="2676" xr:uid="{D970C0E9-8BA6-4FB9-917B-7A7FCD97DEB2}"/>
    <cellStyle name="40% - Accent5 11 2" xfId="3428" xr:uid="{EA41AFA9-DA27-4DA1-804B-71FA440D3A0E}"/>
    <cellStyle name="40% - Accent5 11 2 2" xfId="6102" xr:uid="{0EA9553C-5CBE-4419-913A-FEDFBB874715}"/>
    <cellStyle name="40% - Accent5 11 2 3" xfId="7112" xr:uid="{3740B911-0A84-46DB-B7BA-C740CB5BF551}"/>
    <cellStyle name="40% - Accent5 11 3" xfId="5714" xr:uid="{1D1EDD23-040E-47A1-BD03-CF1F55190028}"/>
    <cellStyle name="40% - Accent5 11 4" xfId="6856" xr:uid="{EC127FC2-72CA-45FE-994A-DB1FA85FFE19}"/>
    <cellStyle name="40% - Accent5 12" xfId="2677" xr:uid="{07ED8BBC-F509-443A-8A8E-DF84EAC1D6D2}"/>
    <cellStyle name="40% - Accent5 12 2" xfId="3429" xr:uid="{B6F71ACE-429D-4415-A163-96FE10294251}"/>
    <cellStyle name="40% - Accent5 12 2 2" xfId="6103" xr:uid="{80F769DC-E1D9-4AAB-839B-11ADCDFB685A}"/>
    <cellStyle name="40% - Accent5 12 2 3" xfId="7113" xr:uid="{F44A1F10-2A38-47C5-B122-9A3E6B159FE6}"/>
    <cellStyle name="40% - Accent5 12 3" xfId="5715" xr:uid="{E22E1ADC-6816-406F-8FCB-C5B2444970AB}"/>
    <cellStyle name="40% - Accent5 12 4" xfId="6857" xr:uid="{E96742A4-8DC3-4A12-B7DB-3E65B084F8D2}"/>
    <cellStyle name="40% - Accent5 13" xfId="2678" xr:uid="{EFE44B07-FB57-43F2-A92E-BBCC8E181345}"/>
    <cellStyle name="40% - Accent5 13 2" xfId="3430" xr:uid="{2798A612-0DC4-4049-812A-A388A2102553}"/>
    <cellStyle name="40% - Accent5 13 2 2" xfId="6104" xr:uid="{64C1E9CD-2F5D-44DF-BE87-AFC3317666FF}"/>
    <cellStyle name="40% - Accent5 13 2 3" xfId="7114" xr:uid="{E79A9810-D966-4442-AECB-D5EAF45765CC}"/>
    <cellStyle name="40% - Accent5 13 3" xfId="5716" xr:uid="{76D86F25-B9DD-4F8A-A05E-23467419C478}"/>
    <cellStyle name="40% - Accent5 13 4" xfId="6858" xr:uid="{F9B36058-54D4-4405-A5AE-EFCF21B0AC66}"/>
    <cellStyle name="40% - Accent5 14" xfId="2679" xr:uid="{B757449B-40C0-4DF2-99E6-441356F64B61}"/>
    <cellStyle name="40% - Accent5 14 2" xfId="3431" xr:uid="{B499AB78-0D19-4B66-9366-46AA639263B9}"/>
    <cellStyle name="40% - Accent5 14 2 2" xfId="6105" xr:uid="{E4C6D985-BA08-4646-AB47-748D7EB34381}"/>
    <cellStyle name="40% - Accent5 14 2 3" xfId="7115" xr:uid="{5B743291-5977-4572-A2E6-DFEE50B902E6}"/>
    <cellStyle name="40% - Accent5 14 3" xfId="5717" xr:uid="{54311729-DB72-4E96-BA2D-71F88AA53C7B}"/>
    <cellStyle name="40% - Accent5 14 4" xfId="6859" xr:uid="{43AD5A88-B62F-439C-9C61-81DFDF4DD541}"/>
    <cellStyle name="40% - Accent5 15" xfId="2680" xr:uid="{ECC07FEB-73F0-43EC-AA7D-551C3818D0DA}"/>
    <cellStyle name="40% - Accent5 15 2" xfId="3432" xr:uid="{57F19AFC-0994-464F-A4C9-EEBE24E7EFD0}"/>
    <cellStyle name="40% - Accent5 15 2 2" xfId="6106" xr:uid="{99FEBCEE-3859-4D5F-8A46-8BC1F7C843DA}"/>
    <cellStyle name="40% - Accent5 15 2 3" xfId="7116" xr:uid="{AC1C357F-72DE-49F4-9EC2-B4310713DC48}"/>
    <cellStyle name="40% - Accent5 15 3" xfId="5718" xr:uid="{DC4FEA1E-9261-44C4-A7D4-5698F86DA4F7}"/>
    <cellStyle name="40% - Accent5 15 4" xfId="6860" xr:uid="{78397897-BC00-4586-99A4-35F96BA8A246}"/>
    <cellStyle name="40% - Accent5 16" xfId="2681" xr:uid="{DD251677-8BC1-430B-8EA4-BDFE66CD3B85}"/>
    <cellStyle name="40% - Accent5 16 2" xfId="3433" xr:uid="{25E16117-6799-4A7F-AE74-1A79DF4FF571}"/>
    <cellStyle name="40% - Accent5 16 2 2" xfId="6107" xr:uid="{CFB45E10-E574-4401-A134-7BA6A32889F5}"/>
    <cellStyle name="40% - Accent5 16 2 3" xfId="7117" xr:uid="{2629068E-E050-49A1-BD91-4F5E8F584846}"/>
    <cellStyle name="40% - Accent5 16 3" xfId="5719" xr:uid="{171D8832-6C94-45D1-A92F-19774FB9C3A7}"/>
    <cellStyle name="40% - Accent5 16 4" xfId="6861" xr:uid="{3CF447C7-051A-40C3-B66E-505226242939}"/>
    <cellStyle name="40% - Accent5 17" xfId="2682" xr:uid="{579C6BAD-1620-4192-B121-710ECAB2F715}"/>
    <cellStyle name="40% - Accent5 17 2" xfId="3434" xr:uid="{746ED52C-80BC-4815-A40A-B9345EE3CEB3}"/>
    <cellStyle name="40% - Accent5 17 2 2" xfId="6108" xr:uid="{AFE4712F-5E6C-4173-9A2E-AD71E8B98531}"/>
    <cellStyle name="40% - Accent5 17 2 3" xfId="7118" xr:uid="{4DF92424-3F91-4ABB-8E8A-E4AC8A312834}"/>
    <cellStyle name="40% - Accent5 17 3" xfId="5720" xr:uid="{987C0F3B-04D8-46E1-AE6C-23A6838A84A3}"/>
    <cellStyle name="40% - Accent5 17 4" xfId="6862" xr:uid="{CF33F125-C5B3-4312-8868-75D70177CD28}"/>
    <cellStyle name="40% - Accent5 18" xfId="2683" xr:uid="{977F8344-F00E-4D5F-803E-C974B4FA9C21}"/>
    <cellStyle name="40% - Accent5 18 2" xfId="3435" xr:uid="{4C80BEFC-94C5-4CC4-8FD7-8C1D946E9727}"/>
    <cellStyle name="40% - Accent5 18 2 2" xfId="6109" xr:uid="{C8089AF2-9DEB-43AD-9272-8EFA1BA6EEC8}"/>
    <cellStyle name="40% - Accent5 18 2 3" xfId="7119" xr:uid="{CB3F028A-D60E-42B3-8583-B2D76B016C69}"/>
    <cellStyle name="40% - Accent5 18 3" xfId="5721" xr:uid="{E3E24EBB-98B3-4AA5-A6E3-00C884B8BDCB}"/>
    <cellStyle name="40% - Accent5 18 4" xfId="6863" xr:uid="{9DD55C25-2ECB-49A0-9305-DA4DC08B53D6}"/>
    <cellStyle name="40% - Accent5 19" xfId="3436" xr:uid="{02351052-12ED-40FE-9A35-B363E05E669E}"/>
    <cellStyle name="40% - Accent5 19 2" xfId="6110" xr:uid="{E477DA8D-C576-4715-BDF9-2F992CEC484B}"/>
    <cellStyle name="40% - Accent5 19 3" xfId="7120" xr:uid="{DCA7436A-FD7A-4F47-893B-299047F7456C}"/>
    <cellStyle name="40% - Accent5 2" xfId="641" xr:uid="{3A478DED-0EC0-4999-8620-6EB296430A70}"/>
    <cellStyle name="40% - Accent5 2 2" xfId="2684" xr:uid="{86BAB1AA-A85D-41AD-8D3A-BA1C8D04CFE4}"/>
    <cellStyle name="40% - Accent5 2 2 2" xfId="3437" xr:uid="{1BDE2DD9-6D46-42CC-A366-C060D05CD8F1}"/>
    <cellStyle name="40% - Accent5 2 2 2 2" xfId="6111" xr:uid="{8AA544B8-DE43-47BC-88A6-52171F4F48DA}"/>
    <cellStyle name="40% - Accent5 2 2 2 3" xfId="7121" xr:uid="{FB86D9A3-42BB-46C5-AC26-5072D9DA0CBB}"/>
    <cellStyle name="40% - Accent5 2 2 3" xfId="3550" xr:uid="{5682922A-F263-49CD-9C60-0C591A479CA3}"/>
    <cellStyle name="40% - Accent5 2 2 4" xfId="5722" xr:uid="{A6B5C89A-2BC7-4555-9C55-D199C5A04ABD}"/>
    <cellStyle name="40% - Accent5 2 2 5" xfId="6864" xr:uid="{921284FE-C059-42B5-A7EF-B6FD91313F83}"/>
    <cellStyle name="40% - Accent5 2 3" xfId="3551" xr:uid="{A13BC5BB-30EF-441F-A138-623590F63AA7}"/>
    <cellStyle name="40% - Accent5 2 4" xfId="3549" xr:uid="{5843775A-67A8-40B0-9463-97B11B196F44}"/>
    <cellStyle name="40% - Accent5 20" xfId="2465" xr:uid="{A231E4CE-9350-4B76-855B-5F492F8A471A}"/>
    <cellStyle name="40% - Accent5 20 2" xfId="5531" xr:uid="{13A786DE-D5BF-48DC-9632-68CA65E76427}"/>
    <cellStyle name="40% - Accent5 21" xfId="6677" xr:uid="{E7658CCC-BF6A-4FFB-901B-CE042187B07D}"/>
    <cellStyle name="40% - Accent5 22" xfId="24" xr:uid="{B87894FC-6405-4B11-9266-0218AD9E99AA}"/>
    <cellStyle name="40% - Accent5 3" xfId="2685" xr:uid="{DAF6A546-7E5A-4E8B-8E2F-FFBBFD493793}"/>
    <cellStyle name="40% - Accent5 3 2" xfId="3438" xr:uid="{D0381390-CAF8-4100-A87C-237E32BFA755}"/>
    <cellStyle name="40% - Accent5 3 2 2" xfId="6112" xr:uid="{BC5F253F-7FA3-496B-9CB6-5AAEB2B358F1}"/>
    <cellStyle name="40% - Accent5 3 2 3" xfId="7122" xr:uid="{C3F55ACE-17D3-4D2C-8D30-BA435F55E994}"/>
    <cellStyle name="40% - Accent5 3 3" xfId="3730" xr:uid="{BA20F9A3-1605-473D-826F-05F3C8B34524}"/>
    <cellStyle name="40% - Accent5 3 4" xfId="5723" xr:uid="{6FB063D0-DFD2-46F6-94B2-CE3C15EB6DFD}"/>
    <cellStyle name="40% - Accent5 3 5" xfId="6865" xr:uid="{D986E7DD-E806-47FF-A964-1349CDE27618}"/>
    <cellStyle name="40% - Accent5 4" xfId="2686" xr:uid="{6C026A57-CD95-48B7-A4F6-356C9A81CC29}"/>
    <cellStyle name="40% - Accent5 4 2" xfId="3439" xr:uid="{519E27B7-42B7-412A-9F44-DF219DB39B28}"/>
    <cellStyle name="40% - Accent5 4 2 2" xfId="6113" xr:uid="{7AD53108-B3A1-4F20-8D4B-6161825E231D}"/>
    <cellStyle name="40% - Accent5 4 2 3" xfId="7123" xr:uid="{AFF4B1A1-E7BD-49BC-95C7-A50B8E972549}"/>
    <cellStyle name="40% - Accent5 4 3" xfId="3731" xr:uid="{3CD22A4C-3F85-49CA-9C8E-3B4AE2A91620}"/>
    <cellStyle name="40% - Accent5 4 4" xfId="5724" xr:uid="{B80B971E-AF2B-4539-8B28-02AF2CDE7897}"/>
    <cellStyle name="40% - Accent5 4 5" xfId="6866" xr:uid="{1EB2AAE1-608F-4D56-97C9-45A45FC335B8}"/>
    <cellStyle name="40% - Accent5 5" xfId="2687" xr:uid="{30EDD455-0967-49E7-9D2D-1E89EBE02BA8}"/>
    <cellStyle name="40% - Accent5 5 2" xfId="3440" xr:uid="{40A53DB5-FA62-4F22-A2EA-89A0131B5D6D}"/>
    <cellStyle name="40% - Accent5 5 2 2" xfId="6114" xr:uid="{5CDB9E73-C691-40A3-917A-3A4E99E45CA6}"/>
    <cellStyle name="40% - Accent5 5 2 3" xfId="7124" xr:uid="{EE04D2C6-D11D-4E4D-9F84-FD7108D610C6}"/>
    <cellStyle name="40% - Accent5 5 3" xfId="3732" xr:uid="{59F23024-CEF3-4411-B914-8E0AF929C5DC}"/>
    <cellStyle name="40% - Accent5 5 4" xfId="5725" xr:uid="{4C4B23F4-2EA3-46A1-83D1-F13AFCEE8EED}"/>
    <cellStyle name="40% - Accent5 5 5" xfId="6867" xr:uid="{3120663C-92CE-44A3-BBB9-3AB202BAF241}"/>
    <cellStyle name="40% - Accent5 6" xfId="2688" xr:uid="{C6176288-C22B-4DB8-8E9E-35DEDF42B077}"/>
    <cellStyle name="40% - Accent5 6 2" xfId="3441" xr:uid="{FCDB3E77-C948-4A03-ACF9-6841C298FF4E}"/>
    <cellStyle name="40% - Accent5 6 2 2" xfId="6115" xr:uid="{B52A212A-8F0F-4FBC-B67C-FE3A5007F97A}"/>
    <cellStyle name="40% - Accent5 6 2 3" xfId="7125" xr:uid="{03059B2A-290E-4A3A-9B9C-DF7A4C4A144C}"/>
    <cellStyle name="40% - Accent5 6 3" xfId="3733" xr:uid="{9E0BF328-4A5A-45FB-89B2-A439C9A10109}"/>
    <cellStyle name="40% - Accent5 6 4" xfId="5726" xr:uid="{779DA2F1-F000-444B-97C0-8913579FFE63}"/>
    <cellStyle name="40% - Accent5 6 5" xfId="6868" xr:uid="{25187BAF-093B-4D1A-BEF4-206A6C079E6D}"/>
    <cellStyle name="40% - Accent5 7" xfId="2689" xr:uid="{47B9D804-CD4F-4ECC-A89A-596CEA28255A}"/>
    <cellStyle name="40% - Accent5 7 2" xfId="3442" xr:uid="{1F54CE2A-976B-4CB8-BDEE-6170C645EEA6}"/>
    <cellStyle name="40% - Accent5 7 2 2" xfId="6116" xr:uid="{1B598DEC-A7FF-4882-AD86-7A6732B63EAE}"/>
    <cellStyle name="40% - Accent5 7 2 3" xfId="7126" xr:uid="{770B1FDA-87FA-49B4-A1D4-1D3CA97C38DF}"/>
    <cellStyle name="40% - Accent5 7 3" xfId="3734" xr:uid="{ADCBD013-136C-4CB6-9534-8A69F5272523}"/>
    <cellStyle name="40% - Accent5 7 4" xfId="5727" xr:uid="{F9BDDC72-390D-4B73-BD20-FE5DCEFA8674}"/>
    <cellStyle name="40% - Accent5 7 5" xfId="6869" xr:uid="{F8FB1C5A-F295-4BD4-A0E2-DF31714E67B0}"/>
    <cellStyle name="40% - Accent5 8" xfId="2690" xr:uid="{C46FF4A1-DA7A-4265-8E7E-4F920369E00A}"/>
    <cellStyle name="40% - Accent5 8 2" xfId="3443" xr:uid="{63D63F7C-6375-4D0A-B4DB-FFAD53356A16}"/>
    <cellStyle name="40% - Accent5 8 2 2" xfId="6117" xr:uid="{8540675D-ABCB-4F6B-AAE7-93FC4B48D22F}"/>
    <cellStyle name="40% - Accent5 8 2 3" xfId="7127" xr:uid="{0F78BA57-590E-4D39-BC31-D0A7C0B1CA0F}"/>
    <cellStyle name="40% - Accent5 8 3" xfId="3735" xr:uid="{18CEB959-2D55-446A-9B2C-5D98724BD46B}"/>
    <cellStyle name="40% - Accent5 8 4" xfId="5728" xr:uid="{85E5ACD2-05ED-40D3-A608-3B2643F199A3}"/>
    <cellStyle name="40% - Accent5 8 5" xfId="6870" xr:uid="{F2E4C243-3787-4E57-9234-4BE3E81223CC}"/>
    <cellStyle name="40% - Accent5 9" xfId="2691" xr:uid="{DD116A17-8D0E-4FF0-B367-9505F6999B4E}"/>
    <cellStyle name="40% - Accent5 9 2" xfId="3444" xr:uid="{ECBB6EAE-06BF-412A-BE80-35B6F2DA36CF}"/>
    <cellStyle name="40% - Accent5 9 2 2" xfId="6118" xr:uid="{D091DC08-FCAC-47C0-A80A-E37B54B8E6B5}"/>
    <cellStyle name="40% - Accent5 9 2 3" xfId="7128" xr:uid="{0E33E652-F03C-4E26-881A-5064712E001A}"/>
    <cellStyle name="40% - Accent5 9 3" xfId="3736" xr:uid="{D89EEB65-C05E-470A-BEAC-379270CC111B}"/>
    <cellStyle name="40% - Accent5 9 4" xfId="5729" xr:uid="{47EB9C7F-EBC9-4A44-935A-EAB3EBD92887}"/>
    <cellStyle name="40% - Accent5 9 5" xfId="6871" xr:uid="{489DF667-EBC5-493F-AD33-E8041747ABF0}"/>
    <cellStyle name="40% - Accent6 10" xfId="2692" xr:uid="{18457226-D241-4F0A-AEA4-3D5136131E76}"/>
    <cellStyle name="40% - Accent6 10 2" xfId="3445" xr:uid="{587C31D9-F8BC-472F-B150-72EF01BB8733}"/>
    <cellStyle name="40% - Accent6 10 2 2" xfId="6119" xr:uid="{188055BB-1678-454A-B1A4-F9DDF185A54C}"/>
    <cellStyle name="40% - Accent6 10 2 3" xfId="7129" xr:uid="{ADF5C0EA-EB9C-4859-BF8D-C04B6C32D433}"/>
    <cellStyle name="40% - Accent6 10 3" xfId="5730" xr:uid="{66B0767F-7F08-436C-B9ED-8A9946344B60}"/>
    <cellStyle name="40% - Accent6 10 4" xfId="6872" xr:uid="{B5E49033-4BAE-4E0C-86F0-790DA0A87966}"/>
    <cellStyle name="40% - Accent6 11" xfId="2693" xr:uid="{BB3A5882-73D8-4FE9-9ABD-91CAB2483656}"/>
    <cellStyle name="40% - Accent6 11 2" xfId="3446" xr:uid="{E35239BF-FE37-4D49-9C1C-52317C144ECE}"/>
    <cellStyle name="40% - Accent6 11 2 2" xfId="6120" xr:uid="{5C7CB887-31FF-499D-8BFD-9B6F9DA6FC1E}"/>
    <cellStyle name="40% - Accent6 11 2 3" xfId="7130" xr:uid="{83DFDF97-14E9-499D-ADC2-6BE0D5586119}"/>
    <cellStyle name="40% - Accent6 11 3" xfId="5731" xr:uid="{AD38995E-BBEC-4874-B4FA-A00FF5C126F8}"/>
    <cellStyle name="40% - Accent6 11 4" xfId="6873" xr:uid="{840B1EA5-D959-4BE6-990E-74E1E723B139}"/>
    <cellStyle name="40% - Accent6 12" xfId="2694" xr:uid="{72BD67E0-A9AD-4714-90E6-1D22DE0E1213}"/>
    <cellStyle name="40% - Accent6 12 2" xfId="3447" xr:uid="{E594AD4C-FFA5-410F-A989-3C665377ACC7}"/>
    <cellStyle name="40% - Accent6 12 2 2" xfId="6121" xr:uid="{2299B79E-CE35-4AC0-8BD8-04FB65E4B7A4}"/>
    <cellStyle name="40% - Accent6 12 2 3" xfId="7131" xr:uid="{94E938C4-5934-4A2B-A4C9-899037D236F4}"/>
    <cellStyle name="40% - Accent6 12 3" xfId="5732" xr:uid="{6F3C6EF0-B497-48B4-B2A0-20EFA1B79541}"/>
    <cellStyle name="40% - Accent6 12 4" xfId="6874" xr:uid="{56C12BDD-1D2E-476A-A571-FA052952189E}"/>
    <cellStyle name="40% - Accent6 13" xfId="2695" xr:uid="{E872CF6C-951C-4745-9D51-85006078F512}"/>
    <cellStyle name="40% - Accent6 13 2" xfId="3448" xr:uid="{97B7DCA1-882A-4742-ABA8-04C86FC5C772}"/>
    <cellStyle name="40% - Accent6 13 2 2" xfId="6122" xr:uid="{3897B253-DE70-4A2B-8841-265AC1BC42AF}"/>
    <cellStyle name="40% - Accent6 13 2 3" xfId="7132" xr:uid="{840BAD15-D643-4825-89F1-DA3D741400B3}"/>
    <cellStyle name="40% - Accent6 13 3" xfId="5733" xr:uid="{2E188A4B-8B06-4EF0-8AAE-6041E19708E2}"/>
    <cellStyle name="40% - Accent6 13 4" xfId="6875" xr:uid="{EBE6A120-A076-427B-BE37-7AD8F346AC16}"/>
    <cellStyle name="40% - Accent6 14" xfId="2696" xr:uid="{9D8BF48B-DD6B-4CAB-8B40-4057889410C1}"/>
    <cellStyle name="40% - Accent6 14 2" xfId="3449" xr:uid="{9275467B-FC35-4781-AA9A-50DE7CF033C2}"/>
    <cellStyle name="40% - Accent6 14 2 2" xfId="6123" xr:uid="{1A35C637-2E69-4833-B55D-D895A556B1D3}"/>
    <cellStyle name="40% - Accent6 14 2 3" xfId="7133" xr:uid="{F4728E13-D1BE-436C-9A16-97ED52E6A351}"/>
    <cellStyle name="40% - Accent6 14 3" xfId="5734" xr:uid="{B42B7FC6-F247-4404-8C64-E4F07570A784}"/>
    <cellStyle name="40% - Accent6 14 4" xfId="6876" xr:uid="{9CD38C63-0D79-4F39-AD8F-C4CC23557BE5}"/>
    <cellStyle name="40% - Accent6 15" xfId="2697" xr:uid="{F86CF23D-E450-428B-A849-4881C1638F9E}"/>
    <cellStyle name="40% - Accent6 15 2" xfId="3450" xr:uid="{8F7DE79A-51F6-4CDD-8D61-1F3E88CF6274}"/>
    <cellStyle name="40% - Accent6 15 2 2" xfId="6124" xr:uid="{D26B90A3-15B4-41B2-B575-A184588D9905}"/>
    <cellStyle name="40% - Accent6 15 2 3" xfId="7134" xr:uid="{89C2E4E2-8002-444B-A764-3FBE51F8E054}"/>
    <cellStyle name="40% - Accent6 15 3" xfId="5735" xr:uid="{9443C95C-D581-4177-995D-C78BC42597B0}"/>
    <cellStyle name="40% - Accent6 15 4" xfId="6877" xr:uid="{6B39C1DB-BD07-4B41-AA42-43F8D661F532}"/>
    <cellStyle name="40% - Accent6 16" xfId="2698" xr:uid="{169C4284-26D3-43BE-8676-A116393D5EB2}"/>
    <cellStyle name="40% - Accent6 16 2" xfId="3451" xr:uid="{06BDD60D-4324-4141-BEB3-D422C481F240}"/>
    <cellStyle name="40% - Accent6 16 2 2" xfId="6125" xr:uid="{CD98FF1F-3B10-4443-81F6-DFD4D4623B09}"/>
    <cellStyle name="40% - Accent6 16 2 3" xfId="7135" xr:uid="{C433127C-7A42-4FB9-ADD7-75F7BDC6E338}"/>
    <cellStyle name="40% - Accent6 16 3" xfId="5736" xr:uid="{CB65E1DA-3B48-44DF-B3E4-1801248A427E}"/>
    <cellStyle name="40% - Accent6 16 4" xfId="6878" xr:uid="{2C376CBA-1B85-4551-8C19-FFC46711111F}"/>
    <cellStyle name="40% - Accent6 17" xfId="2699" xr:uid="{EBB98647-A1D6-408E-9E8E-1FEF420DDFF3}"/>
    <cellStyle name="40% - Accent6 17 2" xfId="3452" xr:uid="{5224CEB1-1625-4F06-ACF7-8430149BE25E}"/>
    <cellStyle name="40% - Accent6 17 2 2" xfId="6126" xr:uid="{FCA8BCFB-E507-4DB4-90D8-D6DE904BBEEF}"/>
    <cellStyle name="40% - Accent6 17 2 3" xfId="7136" xr:uid="{978A1957-9D7B-4E9C-87D9-04C77E0852AC}"/>
    <cellStyle name="40% - Accent6 17 3" xfId="5737" xr:uid="{0A70782E-069A-4450-ACF6-D7BD1CF26EDB}"/>
    <cellStyle name="40% - Accent6 17 4" xfId="6879" xr:uid="{CA9B5D52-0C82-48B7-80E0-8B6488334CBB}"/>
    <cellStyle name="40% - Accent6 18" xfId="2700" xr:uid="{79B1C943-D28A-4CFF-866B-EA18C2391C00}"/>
    <cellStyle name="40% - Accent6 18 2" xfId="3453" xr:uid="{21C53AEC-BA96-4AA7-98FF-D2F768CE1BA8}"/>
    <cellStyle name="40% - Accent6 18 2 2" xfId="6127" xr:uid="{2834947D-3FB3-4E3C-84B9-3A7857FA4D56}"/>
    <cellStyle name="40% - Accent6 18 2 3" xfId="7137" xr:uid="{3420F124-63CE-49A0-92B0-E64561F03F2A}"/>
    <cellStyle name="40% - Accent6 18 3" xfId="5738" xr:uid="{17BE8EA9-C714-411A-854D-B4336A5E8561}"/>
    <cellStyle name="40% - Accent6 18 4" xfId="6880" xr:uid="{A46338B2-6456-491E-AFF8-7CA4391B3F3C}"/>
    <cellStyle name="40% - Accent6 19" xfId="3454" xr:uid="{EA111E31-2DB9-4E3F-AECE-23B5E0C74601}"/>
    <cellStyle name="40% - Accent6 19 2" xfId="6128" xr:uid="{49B93913-A897-4EE0-8D6C-889F8FDECE51}"/>
    <cellStyle name="40% - Accent6 19 3" xfId="7138" xr:uid="{CB11EE90-FF15-4069-9D16-02023A1FB18D}"/>
    <cellStyle name="40% - Accent6 2" xfId="642" xr:uid="{F6D9429A-4A9B-46D4-95B0-71F12224E994}"/>
    <cellStyle name="40% - Accent6 2 2" xfId="2701" xr:uid="{27ACDB8F-E549-4DDB-ADF0-D4E2B9A8808A}"/>
    <cellStyle name="40% - Accent6 2 2 2" xfId="3455" xr:uid="{6FA19BEB-766D-4BFE-9A20-0E9AE680E653}"/>
    <cellStyle name="40% - Accent6 2 2 2 2" xfId="6129" xr:uid="{50630612-2402-46D9-BC4B-515891817399}"/>
    <cellStyle name="40% - Accent6 2 2 2 3" xfId="7139" xr:uid="{F4FAC4F0-937F-4E79-8295-AE88CA27292A}"/>
    <cellStyle name="40% - Accent6 2 2 3" xfId="3553" xr:uid="{DCCD1906-06DD-4441-9AED-25E9591A1188}"/>
    <cellStyle name="40% - Accent6 2 2 4" xfId="5739" xr:uid="{653E9969-319E-4E57-A4C5-F5719A40850E}"/>
    <cellStyle name="40% - Accent6 2 2 5" xfId="6881" xr:uid="{A06D9A8E-6D47-47D9-BD08-05BC6F69613A}"/>
    <cellStyle name="40% - Accent6 2 3" xfId="3554" xr:uid="{3E2B9DA8-F7AC-4413-82E9-BADE94071AA9}"/>
    <cellStyle name="40% - Accent6 2 4" xfId="3552" xr:uid="{7E9269F8-024D-4C02-98A9-0B3DE6B0303A}"/>
    <cellStyle name="40% - Accent6 20" xfId="2468" xr:uid="{B2328B3D-85EC-44BD-8EF2-B4262D699277}"/>
    <cellStyle name="40% - Accent6 20 2" xfId="5533" xr:uid="{0FD72CAD-D0A0-4FCE-8DCF-D22887C4BB4B}"/>
    <cellStyle name="40% - Accent6 21" xfId="6679" xr:uid="{44BD13BB-1208-4C6D-9F81-7CFCB342587B}"/>
    <cellStyle name="40% - Accent6 22" xfId="25" xr:uid="{6C5A4539-2755-4BBC-A3C3-49A11755DFC8}"/>
    <cellStyle name="40% - Accent6 3" xfId="2702" xr:uid="{F69F768F-2263-443A-A802-A09DB36F94B1}"/>
    <cellStyle name="40% - Accent6 3 2" xfId="3456" xr:uid="{14D320A2-8ED2-489D-BF93-E1B529721547}"/>
    <cellStyle name="40% - Accent6 3 2 2" xfId="6130" xr:uid="{A2EEB6D5-1C5F-44FC-B74D-F3BC0141A52B}"/>
    <cellStyle name="40% - Accent6 3 2 3" xfId="7140" xr:uid="{9607387D-7182-4C80-9DAF-43CBC6B1C48E}"/>
    <cellStyle name="40% - Accent6 3 3" xfId="3737" xr:uid="{6B4AA6D5-191F-4691-ACE2-CB204FC280A3}"/>
    <cellStyle name="40% - Accent6 3 4" xfId="5740" xr:uid="{A8FECE46-6CE4-46F9-A999-3ED878333EBF}"/>
    <cellStyle name="40% - Accent6 3 5" xfId="6882" xr:uid="{B8F03CCA-50FF-4295-AC6A-F2B0BE090E9D}"/>
    <cellStyle name="40% - Accent6 4" xfId="2703" xr:uid="{E3C139B1-423C-4240-A691-B616A38CFFF5}"/>
    <cellStyle name="40% - Accent6 4 2" xfId="3457" xr:uid="{4B7F16B1-9E07-453D-8B29-A38D6661BFA7}"/>
    <cellStyle name="40% - Accent6 4 2 2" xfId="6131" xr:uid="{74309FB2-9DCE-4853-AA0B-EB3E91F24EFB}"/>
    <cellStyle name="40% - Accent6 4 2 3" xfId="7141" xr:uid="{71F6C774-66D2-4FEE-B58B-DB6892D2EFCF}"/>
    <cellStyle name="40% - Accent6 4 3" xfId="3738" xr:uid="{B4309B19-9ABA-4477-9392-1700294FF5A2}"/>
    <cellStyle name="40% - Accent6 4 4" xfId="5741" xr:uid="{D21F2AAB-946D-4FAF-81D0-F59D661D2ED6}"/>
    <cellStyle name="40% - Accent6 4 5" xfId="6883" xr:uid="{B18F36B7-A69D-4929-A263-3DD0C8DD2A16}"/>
    <cellStyle name="40% - Accent6 5" xfId="2704" xr:uid="{BB2EB482-C18E-40A9-AEC1-D3FEC74BCED3}"/>
    <cellStyle name="40% - Accent6 5 2" xfId="3458" xr:uid="{9527CEAF-64F3-40C1-B6AE-C6EA20BB6198}"/>
    <cellStyle name="40% - Accent6 5 2 2" xfId="6132" xr:uid="{428238D5-FE94-4813-B2A8-47B39B15ABF2}"/>
    <cellStyle name="40% - Accent6 5 2 3" xfId="7142" xr:uid="{5579BEA8-4663-427F-BE4E-F5B6555CD4E9}"/>
    <cellStyle name="40% - Accent6 5 3" xfId="3739" xr:uid="{E507ACCF-E609-4215-9A06-7154D15FDCA2}"/>
    <cellStyle name="40% - Accent6 5 4" xfId="5742" xr:uid="{B05843EF-858C-40BA-807D-A6F9DD36AA43}"/>
    <cellStyle name="40% - Accent6 5 5" xfId="6884" xr:uid="{C51C4C38-D874-4F40-B7D5-5E89F0DAF9A0}"/>
    <cellStyle name="40% - Accent6 6" xfId="2705" xr:uid="{B4A3927C-A43A-4A3B-A2DD-DFC203E9B73F}"/>
    <cellStyle name="40% - Accent6 6 2" xfId="3459" xr:uid="{A9997C4C-5AC1-4B3E-940C-16014D92A788}"/>
    <cellStyle name="40% - Accent6 6 2 2" xfId="6133" xr:uid="{B89ED52E-8491-4067-88EA-009E04711655}"/>
    <cellStyle name="40% - Accent6 6 2 3" xfId="7143" xr:uid="{0935B2F7-316C-4829-A490-D24B287FC91C}"/>
    <cellStyle name="40% - Accent6 6 3" xfId="3740" xr:uid="{957F7016-3DF0-4446-AF75-6B2A44262C3C}"/>
    <cellStyle name="40% - Accent6 6 4" xfId="5743" xr:uid="{4A18FE22-6ADB-4CB3-A29D-F9264B3D1C41}"/>
    <cellStyle name="40% - Accent6 6 5" xfId="6885" xr:uid="{1588A3C2-2D5A-4531-BD90-8A9DAB3668F7}"/>
    <cellStyle name="40% - Accent6 7" xfId="2706" xr:uid="{E9E37DE8-758F-4942-9D34-AE1449BE2F81}"/>
    <cellStyle name="40% - Accent6 7 2" xfId="3460" xr:uid="{16FB6930-8641-4B6F-BE71-4B5AE5151222}"/>
    <cellStyle name="40% - Accent6 7 2 2" xfId="6134" xr:uid="{BBA31FC7-E129-428D-8A76-C34B649E724A}"/>
    <cellStyle name="40% - Accent6 7 2 3" xfId="7144" xr:uid="{B574258C-93B7-409D-9E61-755FB43F6521}"/>
    <cellStyle name="40% - Accent6 7 3" xfId="3741" xr:uid="{022380C0-A068-43AE-9981-D027FD778786}"/>
    <cellStyle name="40% - Accent6 7 4" xfId="5744" xr:uid="{02CFC79B-4693-4EDE-A6F8-9E8AEFF86458}"/>
    <cellStyle name="40% - Accent6 7 5" xfId="6886" xr:uid="{C656DFF8-340F-43B0-A303-C97C833AD654}"/>
    <cellStyle name="40% - Accent6 8" xfId="2707" xr:uid="{64592FFB-127F-4E7C-BD77-50E865E04FCB}"/>
    <cellStyle name="40% - Accent6 8 2" xfId="3461" xr:uid="{7876552C-0761-423F-9977-13C0E43FE028}"/>
    <cellStyle name="40% - Accent6 8 2 2" xfId="6135" xr:uid="{3A6BF650-E261-41B4-B144-289E7ED6529C}"/>
    <cellStyle name="40% - Accent6 8 2 3" xfId="7145" xr:uid="{9842EFC9-AA4B-4424-99F4-1A64A4C3E9BB}"/>
    <cellStyle name="40% - Accent6 8 3" xfId="3742" xr:uid="{5025297E-7993-431D-B71C-76938B9B874A}"/>
    <cellStyle name="40% - Accent6 8 4" xfId="5745" xr:uid="{36667A6D-33E3-4C50-A5A9-CDB2E2D20E3A}"/>
    <cellStyle name="40% - Accent6 8 5" xfId="6887" xr:uid="{AC16520D-D465-4FFA-AA10-289C7F40DE4B}"/>
    <cellStyle name="40% - Accent6 9" xfId="2708" xr:uid="{E9532C94-B57C-4596-BC52-CF0A6063E390}"/>
    <cellStyle name="40% - Accent6 9 2" xfId="3462" xr:uid="{4001BD7E-5EF2-4033-AB09-4AD1D6AD9D93}"/>
    <cellStyle name="40% - Accent6 9 2 2" xfId="6136" xr:uid="{A281B6CA-DA4D-4892-92FE-BC273C2C5D47}"/>
    <cellStyle name="40% - Accent6 9 2 3" xfId="7146" xr:uid="{0825C43E-C124-4148-8189-2D23FC653C1C}"/>
    <cellStyle name="40% - Accent6 9 3" xfId="3743" xr:uid="{41679A2C-D7B5-4FC8-B3C4-1BE271A677C0}"/>
    <cellStyle name="40% - Accent6 9 4" xfId="5746" xr:uid="{CBEC7C5C-9467-4ACF-915D-91EB147691BF}"/>
    <cellStyle name="40% - Accent6 9 5" xfId="6888" xr:uid="{D075607D-494A-442C-8EF1-CFD32738911C}"/>
    <cellStyle name="60% - Accent1 10" xfId="2709" xr:uid="{F13D5732-5FC7-4744-A76E-847C03199728}"/>
    <cellStyle name="60% - Accent1 11" xfId="2710" xr:uid="{56B3156F-BDCD-48B0-8CF9-30C7E363BDFA}"/>
    <cellStyle name="60% - Accent1 12" xfId="2711" xr:uid="{2C2CF739-0CBE-40B6-ABA1-48EC4DFB9B18}"/>
    <cellStyle name="60% - Accent1 13" xfId="2712" xr:uid="{83202051-A75E-4622-9F13-5F778CDB31E1}"/>
    <cellStyle name="60% - Accent1 14" xfId="2713" xr:uid="{A149DA38-6FEC-4C3D-B345-C280D82EA7B0}"/>
    <cellStyle name="60% - Accent1 15" xfId="2714" xr:uid="{7C2EB805-BEF9-4CB2-AA70-505E8ACE3295}"/>
    <cellStyle name="60% - Accent1 16" xfId="2715" xr:uid="{54308A86-B568-4C82-A06D-3E576B780E62}"/>
    <cellStyle name="60% - Accent1 17" xfId="2716" xr:uid="{E2FEAF86-84AD-4FF8-83B5-760A0C18762A}"/>
    <cellStyle name="60% - Accent1 18" xfId="2717" xr:uid="{00C4A26F-2709-4662-A82C-67B233DF3239}"/>
    <cellStyle name="60% - Accent1 19" xfId="3463" xr:uid="{EEC2CDF8-FD6F-4271-88C0-43E9E5A8ED71}"/>
    <cellStyle name="60% - Accent1 2" xfId="643" xr:uid="{892C484D-A1B0-4296-8F29-191320B81D71}"/>
    <cellStyle name="60% - Accent1 2 2" xfId="2718" xr:uid="{713A2901-D234-484E-B81E-5E44EE9FAF37}"/>
    <cellStyle name="60% - Accent1 2 2 2" xfId="3556" xr:uid="{B7063D68-65D9-4B76-A176-FDC8D4A9DEF9}"/>
    <cellStyle name="60% - Accent1 2 3" xfId="3557" xr:uid="{D5AE6C44-4C79-4679-A67E-21E8CEBF6FDD}"/>
    <cellStyle name="60% - Accent1 2 4" xfId="3555" xr:uid="{4AFB2DC6-C74E-469D-9C2E-6F394CA72DCB}"/>
    <cellStyle name="60% - Accent1 20" xfId="2499" xr:uid="{3F5D6C04-7B2A-4BE5-AD76-7D11A3892D1E}"/>
    <cellStyle name="60% - Accent1 21" xfId="26" xr:uid="{2D4C5AFF-757A-4029-B739-5FFC1C7ECD8A}"/>
    <cellStyle name="60% - Accent1 3" xfId="2719" xr:uid="{41D931A4-CB0A-4395-8414-515EADE10447}"/>
    <cellStyle name="60% - Accent1 4" xfId="2720" xr:uid="{2C187898-DA89-4C1E-ABC4-12CA8CFA1C02}"/>
    <cellStyle name="60% - Accent1 5" xfId="2721" xr:uid="{4D9FB632-3DF7-4910-AEDC-E24837632553}"/>
    <cellStyle name="60% - Accent1 6" xfId="2722" xr:uid="{B5551379-9A27-463A-B61C-90B0ACFA138F}"/>
    <cellStyle name="60% - Accent1 7" xfId="2723" xr:uid="{C11EA3A5-B9E6-49F3-8E38-1B7D9B3281FF}"/>
    <cellStyle name="60% - Accent1 8" xfId="2724" xr:uid="{4BD6EB88-573B-43E3-9F82-818C46EF7946}"/>
    <cellStyle name="60% - Accent1 9" xfId="2725" xr:uid="{4DF8403F-7DB3-4062-A784-A2B9B1633F31}"/>
    <cellStyle name="60% - Accent2 10" xfId="2726" xr:uid="{7424858C-D66A-46A4-A2F1-36A8158FF7A8}"/>
    <cellStyle name="60% - Accent2 11" xfId="2727" xr:uid="{7BFA3571-C69C-4F98-AD6C-4D1A4CA1CC5A}"/>
    <cellStyle name="60% - Accent2 12" xfId="2728" xr:uid="{94A92812-36D3-472D-9D11-1807AAFC1109}"/>
    <cellStyle name="60% - Accent2 13" xfId="2729" xr:uid="{EA516C91-15B9-46C6-8B8F-798F9E3621A9}"/>
    <cellStyle name="60% - Accent2 14" xfId="2730" xr:uid="{BCB6C7C6-BB08-4806-B5FB-3C361B3B6CF2}"/>
    <cellStyle name="60% - Accent2 15" xfId="2731" xr:uid="{AD7FA4BE-E1AA-4FE5-AA31-000DA4BA6BEB}"/>
    <cellStyle name="60% - Accent2 16" xfId="2732" xr:uid="{D9081C9C-2750-417F-83F6-2756BF310AE4}"/>
    <cellStyle name="60% - Accent2 17" xfId="2733" xr:uid="{B21BFDBF-E7BE-40B4-B2BC-EBF487E02DC7}"/>
    <cellStyle name="60% - Accent2 18" xfId="2734" xr:uid="{0576842D-A2B4-41A9-916A-C986A03A1797}"/>
    <cellStyle name="60% - Accent2 19" xfId="3464" xr:uid="{90739BFE-EC46-4F3B-BFFF-ADAD2E83E75C}"/>
    <cellStyle name="60% - Accent2 2" xfId="644" xr:uid="{80EDC233-10FB-4B00-BAE5-AEAFF394323A}"/>
    <cellStyle name="60% - Accent2 2 2" xfId="2735" xr:uid="{D71DD2AF-8DDF-4762-9E78-3AB2301B0F54}"/>
    <cellStyle name="60% - Accent2 2 2 2" xfId="3559" xr:uid="{9EDBDA88-B032-4244-9A15-F8291DE63C62}"/>
    <cellStyle name="60% - Accent2 2 3" xfId="3560" xr:uid="{D4C66951-22CD-4372-8AEC-B0866FEB705A}"/>
    <cellStyle name="60% - Accent2 2 4" xfId="3558" xr:uid="{D2F21103-D86C-42B9-A196-F41A3DB71E1E}"/>
    <cellStyle name="60% - Accent2 20" xfId="2500" xr:uid="{EC8EE21F-4638-4600-87F8-D11B14FD0A5F}"/>
    <cellStyle name="60% - Accent2 21" xfId="27" xr:uid="{1BAD16C1-66BF-446F-90EB-D9286E44D313}"/>
    <cellStyle name="60% - Accent2 3" xfId="2736" xr:uid="{7D6B1877-6114-4EE8-90B5-4A5DBB21B497}"/>
    <cellStyle name="60% - Accent2 4" xfId="2737" xr:uid="{906AAE80-5EB3-4ABD-A587-2E26168AB2A7}"/>
    <cellStyle name="60% - Accent2 5" xfId="2738" xr:uid="{8A037A8E-A689-4620-A816-E07698EE1EFE}"/>
    <cellStyle name="60% - Accent2 6" xfId="2739" xr:uid="{4D239855-D7DB-4674-878B-697BD78A0083}"/>
    <cellStyle name="60% - Accent2 7" xfId="2740" xr:uid="{E7599B7D-5B4D-42CE-8D5C-3275D071B9B8}"/>
    <cellStyle name="60% - Accent2 8" xfId="2741" xr:uid="{85BFE6BD-B87C-4056-A6F8-2C9BE8C3BE03}"/>
    <cellStyle name="60% - Accent2 9" xfId="2742" xr:uid="{CAC087FB-BDA8-454C-8036-21B74ACE807C}"/>
    <cellStyle name="60% - Accent3 10" xfId="2743" xr:uid="{FBB67E3D-5557-437A-8DDE-593648A8D174}"/>
    <cellStyle name="60% - Accent3 11" xfId="2744" xr:uid="{2D9CE3B6-62E3-4578-A18A-9DBDFBF7678D}"/>
    <cellStyle name="60% - Accent3 12" xfId="2745" xr:uid="{66E28FE6-23D5-406C-94E7-3404F04AFF21}"/>
    <cellStyle name="60% - Accent3 13" xfId="2746" xr:uid="{3B660933-84A3-432C-A13E-45115A05650B}"/>
    <cellStyle name="60% - Accent3 14" xfId="2747" xr:uid="{DC400557-E80E-43D7-9F88-E48EC59C6DE4}"/>
    <cellStyle name="60% - Accent3 15" xfId="2748" xr:uid="{E3E5602F-E644-45C8-B395-A08EC586C7C7}"/>
    <cellStyle name="60% - Accent3 16" xfId="2749" xr:uid="{357E1213-1954-4241-AE9D-FF00B8C24BCD}"/>
    <cellStyle name="60% - Accent3 17" xfId="2750" xr:uid="{83ED944D-B6D8-4814-98BD-3B98D627F5CE}"/>
    <cellStyle name="60% - Accent3 18" xfId="2751" xr:uid="{97DFD561-D8DE-483F-AA90-7CE093E18618}"/>
    <cellStyle name="60% - Accent3 19" xfId="3465" xr:uid="{AB6DCFA8-1269-4544-92CB-5F571CA70CDD}"/>
    <cellStyle name="60% - Accent3 2" xfId="645" xr:uid="{5D71743E-BCDA-4F88-9CB9-BCD2D7FF8D42}"/>
    <cellStyle name="60% - Accent3 2 2" xfId="2752" xr:uid="{4DAA74E2-4006-4DB2-BE4E-CBDBDB4097F1}"/>
    <cellStyle name="60% - Accent3 2 2 2" xfId="3562" xr:uid="{60BAEB5A-386B-4723-99DD-86713D306EFF}"/>
    <cellStyle name="60% - Accent3 2 3" xfId="3563" xr:uid="{C83AF984-2B64-441F-B550-277F7BE5560D}"/>
    <cellStyle name="60% - Accent3 2 4" xfId="3561" xr:uid="{1C6B89D3-565E-4446-A5F5-29467E90E922}"/>
    <cellStyle name="60% - Accent3 20" xfId="2501" xr:uid="{C11BD84C-56B7-4922-A45D-7813E95FDCE9}"/>
    <cellStyle name="60% - Accent3 21" xfId="28" xr:uid="{D02A0009-D207-4EFE-BECA-922852BDDC30}"/>
    <cellStyle name="60% - Accent3 3" xfId="2753" xr:uid="{0E1C6654-FEB3-4D87-BA71-3EF58C373813}"/>
    <cellStyle name="60% - Accent3 3 2" xfId="3744" xr:uid="{19CC4995-C0E5-4CC5-8A20-CBD7A23D3245}"/>
    <cellStyle name="60% - Accent3 4" xfId="2754" xr:uid="{4E62CA39-4CFA-48BB-8AEF-F62459120BA4}"/>
    <cellStyle name="60% - Accent3 5" xfId="2755" xr:uid="{2E719383-BF36-4E87-B281-A3254F306668}"/>
    <cellStyle name="60% - Accent3 6" xfId="2756" xr:uid="{B14BD91E-1D54-43C1-BF17-05C57FA8DA2D}"/>
    <cellStyle name="60% - Accent3 7" xfId="2757" xr:uid="{B18B2D18-75F5-43CF-8F75-A174555C580D}"/>
    <cellStyle name="60% - Accent3 8" xfId="2758" xr:uid="{90139689-2B25-45B8-8C07-F97593BA408C}"/>
    <cellStyle name="60% - Accent3 9" xfId="2759" xr:uid="{0D2A8833-AA9D-4154-B09D-CBE130014A00}"/>
    <cellStyle name="60% - Accent4 10" xfId="2760" xr:uid="{182DFC6B-86C5-4D8B-82E4-1F44BB56D187}"/>
    <cellStyle name="60% - Accent4 11" xfId="2761" xr:uid="{D0461DC0-AA0B-4FD8-A1F1-7AE7A0FBA148}"/>
    <cellStyle name="60% - Accent4 12" xfId="2762" xr:uid="{160DC678-E095-4362-9722-243F0198E70B}"/>
    <cellStyle name="60% - Accent4 13" xfId="2763" xr:uid="{ADE0509F-56C3-40CA-82F7-6E48227EF163}"/>
    <cellStyle name="60% - Accent4 14" xfId="2764" xr:uid="{F1A356DD-CCE9-45FB-ABB9-DD8ABCDE8411}"/>
    <cellStyle name="60% - Accent4 15" xfId="2765" xr:uid="{5765BD3A-15B2-47E1-9652-A62E2050933A}"/>
    <cellStyle name="60% - Accent4 16" xfId="2766" xr:uid="{C7ABD8C4-38E2-4E76-8FBC-0376F7440A7C}"/>
    <cellStyle name="60% - Accent4 17" xfId="2767" xr:uid="{57D0B7A7-5D9B-4D59-84BA-EAC9F2FF06CA}"/>
    <cellStyle name="60% - Accent4 18" xfId="2768" xr:uid="{F60F1428-3C13-45F1-ACE4-2EC1AA5C50E4}"/>
    <cellStyle name="60% - Accent4 19" xfId="3466" xr:uid="{75890039-2334-49A1-8BB6-C99A431C6D00}"/>
    <cellStyle name="60% - Accent4 2" xfId="646" xr:uid="{5682A79C-B4EB-40DA-8C3F-851BEE54163C}"/>
    <cellStyle name="60% - Accent4 2 2" xfId="2769" xr:uid="{0D75CF86-5BAA-4116-956F-7BEF98C7413C}"/>
    <cellStyle name="60% - Accent4 2 2 2" xfId="3565" xr:uid="{D4FC63A7-AE9A-4CCB-90BE-60F6322C06D2}"/>
    <cellStyle name="60% - Accent4 2 3" xfId="3566" xr:uid="{A267976F-3C60-435E-A0A1-A9CB53F46980}"/>
    <cellStyle name="60% - Accent4 2 4" xfId="3564" xr:uid="{F865C08F-0324-4E2E-8413-1D5610A742A9}"/>
    <cellStyle name="60% - Accent4 20" xfId="2502" xr:uid="{2BE215AD-6F13-410C-A100-E06FE81672AE}"/>
    <cellStyle name="60% - Accent4 21" xfId="29" xr:uid="{EA976A1F-0D57-4F7F-B53C-6FA4004D3BAF}"/>
    <cellStyle name="60% - Accent4 3" xfId="2770" xr:uid="{FAF56DCB-F1DA-44CE-B8BB-20EDCDA4AADE}"/>
    <cellStyle name="60% - Accent4 3 2" xfId="3745" xr:uid="{2273B11F-092F-4424-A93C-35C53CF94437}"/>
    <cellStyle name="60% - Accent4 4" xfId="2771" xr:uid="{D50FD8BA-8251-4D40-852E-EF9E0D91AB9E}"/>
    <cellStyle name="60% - Accent4 5" xfId="2772" xr:uid="{EAE29686-92D4-4697-9CA7-E860C0A55D4E}"/>
    <cellStyle name="60% - Accent4 6" xfId="2773" xr:uid="{16A37847-54F5-48AA-96BC-F388A52BD127}"/>
    <cellStyle name="60% - Accent4 7" xfId="2774" xr:uid="{F6E4161F-619C-4099-87EB-95F96FF449A3}"/>
    <cellStyle name="60% - Accent4 8" xfId="2775" xr:uid="{F33168F1-CCF6-4090-8AF2-FA26F5F0169E}"/>
    <cellStyle name="60% - Accent4 9" xfId="2776" xr:uid="{6874F466-D2FA-4319-BEDC-1DB268018507}"/>
    <cellStyle name="60% - Accent5 10" xfId="2777" xr:uid="{3C9C6BEE-3FED-469A-A95C-3FEA12F43A2C}"/>
    <cellStyle name="60% - Accent5 11" xfId="2778" xr:uid="{33B60ED3-1F86-4358-91A6-017F4416EED3}"/>
    <cellStyle name="60% - Accent5 12" xfId="2779" xr:uid="{3E852DD5-7DAD-40DD-92E3-80E10D5DCFA1}"/>
    <cellStyle name="60% - Accent5 13" xfId="2780" xr:uid="{8CE333F5-48DE-456C-995A-D9AEC521A944}"/>
    <cellStyle name="60% - Accent5 14" xfId="2781" xr:uid="{FE2A728D-BE94-4732-912E-A940EC446B5A}"/>
    <cellStyle name="60% - Accent5 15" xfId="2782" xr:uid="{F5580303-35FC-419C-9D39-B2AB4738CB86}"/>
    <cellStyle name="60% - Accent5 16" xfId="2783" xr:uid="{4D88A8DA-356F-4FAC-A757-0B5EA37BDBED}"/>
    <cellStyle name="60% - Accent5 17" xfId="2784" xr:uid="{E7D77F99-DAA0-4D0B-A667-F09CCCDCA439}"/>
    <cellStyle name="60% - Accent5 18" xfId="2785" xr:uid="{9892E77A-07B4-4F97-BE79-8BA5E65D439A}"/>
    <cellStyle name="60% - Accent5 19" xfId="3467" xr:uid="{1BF1AF48-E404-4365-8B33-050D28FC19F2}"/>
    <cellStyle name="60% - Accent5 2" xfId="647" xr:uid="{A00BF5BA-92D2-4E75-9839-F294D14CD978}"/>
    <cellStyle name="60% - Accent5 2 2" xfId="2786" xr:uid="{E70D1F5F-B11E-42E5-9F27-F322AE6E59EA}"/>
    <cellStyle name="60% - Accent5 2 2 2" xfId="3568" xr:uid="{A7EA1ED9-39B3-4DD7-9CEA-8A2368DFA538}"/>
    <cellStyle name="60% - Accent5 2 3" xfId="3569" xr:uid="{FBDC2F8B-9988-45AA-BE51-E92EFFF0D474}"/>
    <cellStyle name="60% - Accent5 2 4" xfId="3567" xr:uid="{871D08AC-ADD7-4608-B810-985E4ED7BE10}"/>
    <cellStyle name="60% - Accent5 20" xfId="2503" xr:uid="{28711FE7-5D83-413D-85D7-DF5C41BB8395}"/>
    <cellStyle name="60% - Accent5 21" xfId="30" xr:uid="{7494D4A7-AFC3-4F2F-807C-1644359AFD42}"/>
    <cellStyle name="60% - Accent5 3" xfId="2787" xr:uid="{8D0BC870-0A13-4AB4-8C25-E701932DE5E7}"/>
    <cellStyle name="60% - Accent5 4" xfId="2788" xr:uid="{7CAACA77-E43E-42F0-8FF5-A3F2D46CF72F}"/>
    <cellStyle name="60% - Accent5 5" xfId="2789" xr:uid="{6B3D31B7-CA25-43C4-8070-1275AE73045E}"/>
    <cellStyle name="60% - Accent5 6" xfId="2790" xr:uid="{8F5B3772-0732-4FED-A4B0-3D35D0471A72}"/>
    <cellStyle name="60% - Accent5 7" xfId="2791" xr:uid="{CAC2D75B-49DF-417B-B7FC-90ED37B2920C}"/>
    <cellStyle name="60% - Accent5 8" xfId="2792" xr:uid="{70740A0D-BAA4-4B05-A7EA-9ABD2A466B7C}"/>
    <cellStyle name="60% - Accent5 9" xfId="2793" xr:uid="{CC563C2A-5CDD-4C4C-A546-471061A24C73}"/>
    <cellStyle name="60% - Accent6 10" xfId="2794" xr:uid="{45C47EC2-6988-464D-8ADB-57DD350D1186}"/>
    <cellStyle name="60% - Accent6 11" xfId="2795" xr:uid="{1924C578-BFFE-4221-BA31-D0D89F976E22}"/>
    <cellStyle name="60% - Accent6 12" xfId="2796" xr:uid="{483528D4-86C6-4821-97D8-7C32CD940CB3}"/>
    <cellStyle name="60% - Accent6 13" xfId="2797" xr:uid="{3274D775-E7E5-4A54-9430-73D49FD4AC2E}"/>
    <cellStyle name="60% - Accent6 14" xfId="2798" xr:uid="{896B0720-9277-4DB9-99EA-B2508D2653B7}"/>
    <cellStyle name="60% - Accent6 15" xfId="2799" xr:uid="{4D590AEE-5492-4CEA-921C-93157D909978}"/>
    <cellStyle name="60% - Accent6 16" xfId="2800" xr:uid="{CD8CA729-E4FB-4682-B60C-303134A192FF}"/>
    <cellStyle name="60% - Accent6 17" xfId="2801" xr:uid="{8DC803A8-BCC4-444F-89CC-0A42D331F04F}"/>
    <cellStyle name="60% - Accent6 18" xfId="2802" xr:uid="{0755F4EA-20FD-461C-8F4B-ECB5D64315A8}"/>
    <cellStyle name="60% - Accent6 19" xfId="3468" xr:uid="{954F17E2-ADAF-4324-B845-9B07005057D6}"/>
    <cellStyle name="60% - Accent6 2" xfId="648" xr:uid="{1BD33154-6CD1-4EB5-909B-560FBA586C9E}"/>
    <cellStyle name="60% - Accent6 2 2" xfId="2803" xr:uid="{E114574A-9361-4AC5-9605-8A71ECFAB586}"/>
    <cellStyle name="60% - Accent6 2 2 2" xfId="3571" xr:uid="{3FFA0056-D973-40E6-8790-53FF981A811F}"/>
    <cellStyle name="60% - Accent6 2 3" xfId="3572" xr:uid="{5330D8F5-8218-4BA2-A1A4-42D1E7BCAB9E}"/>
    <cellStyle name="60% - Accent6 2 4" xfId="3570" xr:uid="{93D70BAF-D7E1-41CE-90DC-21E265B7AD3E}"/>
    <cellStyle name="60% - Accent6 20" xfId="2504" xr:uid="{5237C632-9725-48FE-A5D8-C86770953861}"/>
    <cellStyle name="60% - Accent6 21" xfId="31" xr:uid="{A144C939-618B-44C0-BE18-03953F46F13D}"/>
    <cellStyle name="60% - Accent6 3" xfId="2804" xr:uid="{0380CDDD-BF3A-4820-A135-ECFE7E148FA4}"/>
    <cellStyle name="60% - Accent6 3 2" xfId="3746" xr:uid="{CCC169DB-8416-4A50-8D6D-DCA67C90B7DF}"/>
    <cellStyle name="60% - Accent6 4" xfId="2805" xr:uid="{B80DC29A-0765-4C98-AAC8-C9735F2B683F}"/>
    <cellStyle name="60% - Accent6 5" xfId="2806" xr:uid="{CABF85D6-5DB3-404C-926E-0F304A010106}"/>
    <cellStyle name="60% - Accent6 6" xfId="2807" xr:uid="{63B5DEAB-B38A-498F-83C8-6F5109FDA28C}"/>
    <cellStyle name="60% - Accent6 7" xfId="2808" xr:uid="{3BD0448B-FFCF-48BC-815F-F3D098D7E8A3}"/>
    <cellStyle name="60% - Accent6 8" xfId="2809" xr:uid="{ADB027AA-6F6C-42F7-9C1A-D183606FE9B4}"/>
    <cellStyle name="60% - Accent6 9" xfId="2810" xr:uid="{DA4EC769-0805-43CE-92EF-07780EC2E95E}"/>
    <cellStyle name="Accent1 10" xfId="2811" xr:uid="{F860FA72-8600-4B24-81E8-7A09AEDD1EBF}"/>
    <cellStyle name="Accent1 11" xfId="2812" xr:uid="{CC433C12-0A9F-4A69-8144-47DF345E4410}"/>
    <cellStyle name="Accent1 12" xfId="2813" xr:uid="{A7A0BC23-CFC8-4D67-B8DA-88E5FE491AF0}"/>
    <cellStyle name="Accent1 13" xfId="2814" xr:uid="{BBE531AA-2B6C-43EF-B6D8-93933DBB9A33}"/>
    <cellStyle name="Accent1 14" xfId="2815" xr:uid="{561DF40F-54BE-4690-904B-05A2BAB447B1}"/>
    <cellStyle name="Accent1 15" xfId="2816" xr:uid="{0DDF692D-BB99-469E-8DD0-56C6A48B55CB}"/>
    <cellStyle name="Accent1 16" xfId="2817" xr:uid="{380E7F1E-2EEA-41BA-AA82-23B81538356F}"/>
    <cellStyle name="Accent1 17" xfId="2818" xr:uid="{9EB78C6E-1B66-4A56-90F3-D91B968F34C2}"/>
    <cellStyle name="Accent1 18" xfId="2819" xr:uid="{488B4F7B-50A5-42BF-9C7E-8B21FB7A9AF8}"/>
    <cellStyle name="Accent1 19" xfId="3469" xr:uid="{AFDC5B75-EAF6-44F2-B3F4-C04B0EAFA5E0}"/>
    <cellStyle name="Accent1 2" xfId="649" xr:uid="{75991137-05FA-42C4-B3F7-B1E4C688E5A0}"/>
    <cellStyle name="Accent1 2 2" xfId="2820" xr:uid="{4C45F888-5AF0-4B7E-B699-CABA756C9A5F}"/>
    <cellStyle name="Accent1 2 2 2" xfId="3574" xr:uid="{38166D47-7A8B-436B-B9D2-49694970F213}"/>
    <cellStyle name="Accent1 2 3" xfId="3575" xr:uid="{A025A57C-BE65-4F8C-8719-3D95DCB0022D}"/>
    <cellStyle name="Accent1 2 4" xfId="3573" xr:uid="{3E4808E0-3089-4483-92B7-56A50BB64784}"/>
    <cellStyle name="Accent1 20" xfId="2451" xr:uid="{BF9C1327-505B-434A-B2DE-6EA49F8ABEA3}"/>
    <cellStyle name="Accent1 21" xfId="32" xr:uid="{248BB06D-9367-4071-820C-022BCAD00636}"/>
    <cellStyle name="Accent1 3" xfId="2821" xr:uid="{2ADF7AF8-653C-47D2-8A0C-FA44D087503B}"/>
    <cellStyle name="Accent1 4" xfId="2822" xr:uid="{1329441E-39D6-41DB-96B8-97F0944FB47E}"/>
    <cellStyle name="Accent1 5" xfId="2823" xr:uid="{4F7E8C54-F091-4E87-A6EB-55258E1BA5FB}"/>
    <cellStyle name="Accent1 6" xfId="2824" xr:uid="{C3C4A25F-F012-485B-B7C9-A1CC5FCD1B8F}"/>
    <cellStyle name="Accent1 7" xfId="2825" xr:uid="{5857B6CB-BCBB-48A1-8067-35C182509BE2}"/>
    <cellStyle name="Accent1 8" xfId="2826" xr:uid="{04BD4B86-EAB9-46BB-B113-9E74DA0C5891}"/>
    <cellStyle name="Accent1 9" xfId="2827" xr:uid="{ABFD5D0D-BE6E-4F6B-A344-4D9C8A608943}"/>
    <cellStyle name="Accent2 10" xfId="2828" xr:uid="{C7822893-975C-40BA-B21A-FFF7DD7A69CD}"/>
    <cellStyle name="Accent2 11" xfId="2829" xr:uid="{4C4E3755-99A8-4921-87CB-BD8AC501FAEB}"/>
    <cellStyle name="Accent2 12" xfId="2830" xr:uid="{8368A9D0-165A-406C-9FA1-9925AB7B4CD0}"/>
    <cellStyle name="Accent2 13" xfId="2831" xr:uid="{AF115976-4D46-4041-9528-BA83B26621ED}"/>
    <cellStyle name="Accent2 14" xfId="2832" xr:uid="{4C312D15-B90C-44B3-BA86-A7B846E02125}"/>
    <cellStyle name="Accent2 15" xfId="2833" xr:uid="{88248823-BE13-4837-AFC1-448243ABE306}"/>
    <cellStyle name="Accent2 16" xfId="2834" xr:uid="{9D98BB8F-9D51-4C77-B879-328088BDFBB5}"/>
    <cellStyle name="Accent2 17" xfId="2835" xr:uid="{945DCF31-FB61-4744-B89B-CE48424B000F}"/>
    <cellStyle name="Accent2 18" xfId="2836" xr:uid="{43FCF3A0-3837-4B77-86E0-CC53C9611D73}"/>
    <cellStyle name="Accent2 19" xfId="3470" xr:uid="{86A796CC-E182-44B1-ACF8-4C00CA694B3C}"/>
    <cellStyle name="Accent2 2" xfId="650" xr:uid="{B8495D37-B062-4509-9939-2B46A7C8CB19}"/>
    <cellStyle name="Accent2 2 2" xfId="2837" xr:uid="{535B5625-04EB-4F52-964B-08CADC96D713}"/>
    <cellStyle name="Accent2 2 2 2" xfId="3577" xr:uid="{1253B9BD-E280-4B7A-9797-440119B01A5A}"/>
    <cellStyle name="Accent2 2 3" xfId="3578" xr:uid="{F559295B-5B05-4644-8EF1-38217E11FA45}"/>
    <cellStyle name="Accent2 2 4" xfId="3576" xr:uid="{7CB4882F-E562-4579-BDD0-1776877DA033}"/>
    <cellStyle name="Accent2 20" xfId="2454" xr:uid="{9BD9F609-BC10-43D1-AA31-9509894521A5}"/>
    <cellStyle name="Accent2 21" xfId="33" xr:uid="{8A83284D-6882-4801-BEA7-C9361741F69D}"/>
    <cellStyle name="Accent2 3" xfId="2838" xr:uid="{15B69089-A54F-46FC-ABDC-7183F3181565}"/>
    <cellStyle name="Accent2 4" xfId="2839" xr:uid="{C477A7C9-CEDB-4841-AAB9-220D0CC62E0E}"/>
    <cellStyle name="Accent2 5" xfId="2840" xr:uid="{9B5D0480-FEC1-45ED-99DE-1FA15A9C26B1}"/>
    <cellStyle name="Accent2 6" xfId="2841" xr:uid="{FFAA5493-53E8-461B-94EC-BD36E4C44D19}"/>
    <cellStyle name="Accent2 7" xfId="2842" xr:uid="{41D5B7F1-5999-4505-8BEF-37FE0EEFC0C3}"/>
    <cellStyle name="Accent2 8" xfId="2843" xr:uid="{87E61C91-9AEB-441C-928E-C21A975944C9}"/>
    <cellStyle name="Accent2 9" xfId="2844" xr:uid="{F2C55FB7-F9EC-4B17-9811-70AD650FAE3E}"/>
    <cellStyle name="Accent3 10" xfId="2845" xr:uid="{1C520B5D-26C5-4BEF-885E-D218B63153B1}"/>
    <cellStyle name="Accent3 11" xfId="2846" xr:uid="{D0E6BAD1-6F32-4B87-A660-6EBAB9A5571A}"/>
    <cellStyle name="Accent3 12" xfId="2847" xr:uid="{5DB98B32-78C3-4222-9670-A718DE618C5C}"/>
    <cellStyle name="Accent3 13" xfId="2848" xr:uid="{4626AC30-228C-49BF-84FB-10829E58898C}"/>
    <cellStyle name="Accent3 14" xfId="2849" xr:uid="{78F8AA8D-9FAA-4B4B-B595-86DFA39F5B7C}"/>
    <cellStyle name="Accent3 15" xfId="2850" xr:uid="{15C02116-A327-427A-802B-F58593615BC0}"/>
    <cellStyle name="Accent3 16" xfId="2851" xr:uid="{75DE4115-DF78-4049-9FF5-22A041D13AD9}"/>
    <cellStyle name="Accent3 17" xfId="2852" xr:uid="{83DA819C-F5A9-49C1-9FC5-A9062FCAEF5B}"/>
    <cellStyle name="Accent3 18" xfId="2853" xr:uid="{4FCC0D54-1BB9-4275-96D1-C97D14B88417}"/>
    <cellStyle name="Accent3 19" xfId="3471" xr:uid="{0F6CFCD1-E5C3-4E03-BF07-5DFF4BEA48EF}"/>
    <cellStyle name="Accent3 2" xfId="651" xr:uid="{878511B4-551C-4ECC-849E-0BC4BCC3D9A0}"/>
    <cellStyle name="Accent3 2 2" xfId="2854" xr:uid="{BB529D60-5D5C-4A3A-9687-944CC40F80EF}"/>
    <cellStyle name="Accent3 2 2 2" xfId="3580" xr:uid="{FE88C30A-C020-45BE-92DF-331BAE086529}"/>
    <cellStyle name="Accent3 2 3" xfId="3581" xr:uid="{D91C77F2-7793-4833-A02B-FB2491F66A2B}"/>
    <cellStyle name="Accent3 2 4" xfId="3579" xr:uid="{16383EC8-2B0F-44E3-A206-32F774A093B8}"/>
    <cellStyle name="Accent3 20" xfId="2457" xr:uid="{133F1B4D-452B-4109-9BB7-28C17BFC7BA4}"/>
    <cellStyle name="Accent3 21" xfId="34" xr:uid="{617807FC-2D08-4B79-924D-9AA342D53239}"/>
    <cellStyle name="Accent3 3" xfId="2855" xr:uid="{8E31609C-69D6-4420-81A4-9AC45865E758}"/>
    <cellStyle name="Accent3 4" xfId="2856" xr:uid="{C803F91C-3469-4616-BCDA-1C3E4C003761}"/>
    <cellStyle name="Accent3 5" xfId="2857" xr:uid="{16A81FC0-2FB0-48C8-9AC5-EDC413057DF0}"/>
    <cellStyle name="Accent3 6" xfId="2858" xr:uid="{B3D561D9-F046-46B2-926F-D006CA486DE8}"/>
    <cellStyle name="Accent3 7" xfId="2859" xr:uid="{A4DB903E-A9B3-4A2D-B463-9A1E3BF267CB}"/>
    <cellStyle name="Accent3 8" xfId="2860" xr:uid="{E44ED416-9907-4C58-B23D-6569BAD59C60}"/>
    <cellStyle name="Accent3 9" xfId="2861" xr:uid="{C76CA179-6F92-42E3-92ED-CA3EFD7455B9}"/>
    <cellStyle name="Accent4 10" xfId="2862" xr:uid="{B3E1898A-FF67-4AE8-BF06-D1967F5679B0}"/>
    <cellStyle name="Accent4 11" xfId="2863" xr:uid="{A0E4C8FA-66D6-4AE0-BBF2-DB83C5A39223}"/>
    <cellStyle name="Accent4 12" xfId="2864" xr:uid="{0E90BC6F-F1A4-4366-978A-9C79AF6C5BD3}"/>
    <cellStyle name="Accent4 13" xfId="2865" xr:uid="{F3021AFD-E5A4-466F-A2FC-4FFF1A94C038}"/>
    <cellStyle name="Accent4 14" xfId="2866" xr:uid="{604E52BA-9B66-45E2-8E5D-C899B49AEF2B}"/>
    <cellStyle name="Accent4 15" xfId="2867" xr:uid="{FEEAAAD6-61A0-43D8-A885-BF8575722920}"/>
    <cellStyle name="Accent4 16" xfId="2868" xr:uid="{EB4A0277-EA20-48AF-B8AD-AF5FAC36CCA1}"/>
    <cellStyle name="Accent4 17" xfId="2869" xr:uid="{FC6E7443-43A8-4BEF-B621-9A76A4ABD949}"/>
    <cellStyle name="Accent4 18" xfId="2870" xr:uid="{E295B0BC-4B11-48BC-9FAB-D99ECD59E2EC}"/>
    <cellStyle name="Accent4 19" xfId="3472" xr:uid="{4EB82310-84B7-41AF-B708-36374C89CE87}"/>
    <cellStyle name="Accent4 2" xfId="652" xr:uid="{4EE934FB-1168-44B8-B31D-0284F0726910}"/>
    <cellStyle name="Accent4 2 2" xfId="2871" xr:uid="{3FEF9B06-3357-4306-829C-78E16EB0C8CE}"/>
    <cellStyle name="Accent4 2 2 2" xfId="3583" xr:uid="{C1EE0733-E8DF-4463-9582-5436F4B2B53F}"/>
    <cellStyle name="Accent4 2 3" xfId="3584" xr:uid="{D6CEEDED-46F4-4B27-9772-E0F5458C229D}"/>
    <cellStyle name="Accent4 2 4" xfId="3582" xr:uid="{8CB32E14-C208-4C69-921C-91F39F3E645A}"/>
    <cellStyle name="Accent4 20" xfId="2460" xr:uid="{602E1ADA-1868-46C1-B0E4-815AC0F43C7D}"/>
    <cellStyle name="Accent4 21" xfId="35" xr:uid="{DC00A64E-2B8D-4B58-97AC-A254B70504A1}"/>
    <cellStyle name="Accent4 3" xfId="2872" xr:uid="{088464EB-73B1-4AAC-BBD6-B661C3D6F1BE}"/>
    <cellStyle name="Accent4 4" xfId="2873" xr:uid="{ECCD464D-8253-477E-9E3B-FC4D7422186D}"/>
    <cellStyle name="Accent4 5" xfId="2874" xr:uid="{0B45ED99-BA29-4E26-B6A9-6A39AF9CCF5E}"/>
    <cellStyle name="Accent4 6" xfId="2875" xr:uid="{09C42E82-4BE0-4AA1-A904-A94040BAF099}"/>
    <cellStyle name="Accent4 7" xfId="2876" xr:uid="{EDB82512-20BA-4B86-A50D-1AF63839218A}"/>
    <cellStyle name="Accent4 8" xfId="2877" xr:uid="{AA768AAB-F9A6-4235-87A9-F32E80D3FCD9}"/>
    <cellStyle name="Accent4 9" xfId="2878" xr:uid="{82B295AE-30BC-4608-BDD5-0A9E472E176F}"/>
    <cellStyle name="Accent5 10" xfId="2879" xr:uid="{A5422096-1F14-4DBA-BA44-9894EA38A7CA}"/>
    <cellStyle name="Accent5 11" xfId="2880" xr:uid="{8CF774B2-6B2F-4359-8291-586AFFF8A11F}"/>
    <cellStyle name="Accent5 12" xfId="2881" xr:uid="{241E9A00-599F-4BE2-9B17-CC8FD4AA7815}"/>
    <cellStyle name="Accent5 13" xfId="2882" xr:uid="{90933BAA-5B7A-4ED0-86CC-38F635E2177E}"/>
    <cellStyle name="Accent5 14" xfId="2883" xr:uid="{421228D6-F3A7-4C0E-BE82-AB4CEE3D33C7}"/>
    <cellStyle name="Accent5 15" xfId="2884" xr:uid="{9B448167-B39C-4FBF-90D5-B9078185F24A}"/>
    <cellStyle name="Accent5 16" xfId="2885" xr:uid="{5F6F7BEE-1A1B-4DDD-88F0-CD2D2B40F38A}"/>
    <cellStyle name="Accent5 17" xfId="2886" xr:uid="{9DA2FEC1-2F94-435F-96B7-693603415C71}"/>
    <cellStyle name="Accent5 18" xfId="2887" xr:uid="{BA58FF03-928E-4867-BE48-08909798B90B}"/>
    <cellStyle name="Accent5 19" xfId="3473" xr:uid="{3E509AC6-52E9-4F2C-86BB-6B6675F62D6A}"/>
    <cellStyle name="Accent5 2" xfId="653" xr:uid="{6B33065F-56AF-49D9-AC2E-B7B8C7696F4B}"/>
    <cellStyle name="Accent5 2 2" xfId="2888" xr:uid="{3BD9B1BD-E59D-4271-A4C8-D9D6DAB91870}"/>
    <cellStyle name="Accent5 2 2 2" xfId="3586" xr:uid="{65A7B0E5-321B-4320-B572-F3EB75211986}"/>
    <cellStyle name="Accent5 2 3" xfId="3587" xr:uid="{8D0CAEC8-B6AD-49B5-8F7D-10E0EA22FDC8}"/>
    <cellStyle name="Accent5 2 4" xfId="3585" xr:uid="{CE657382-D12E-46C8-B513-184E70470AF4}"/>
    <cellStyle name="Accent5 20" xfId="2463" xr:uid="{51599E1D-DF65-48C9-A0B1-EDE9359719C4}"/>
    <cellStyle name="Accent5 21" xfId="36" xr:uid="{6488B4A7-A98C-4F78-A22C-263F779D45DF}"/>
    <cellStyle name="Accent5 3" xfId="2889" xr:uid="{E04F5BC5-E80D-4370-AF69-6B0ECC723444}"/>
    <cellStyle name="Accent5 4" xfId="2890" xr:uid="{CA109DDD-AFA0-4398-8761-82CAECDA8D0A}"/>
    <cellStyle name="Accent5 5" xfId="2891" xr:uid="{BD742B85-0D30-4FA5-9854-01985965971C}"/>
    <cellStyle name="Accent5 6" xfId="2892" xr:uid="{A6A3312B-2188-4B43-8949-535F59DB98C0}"/>
    <cellStyle name="Accent5 7" xfId="2893" xr:uid="{34E6D136-9FF9-4137-93F6-73EA9C2E4F96}"/>
    <cellStyle name="Accent5 8" xfId="2894" xr:uid="{C903396B-9447-4583-BDA5-2746A36B4D84}"/>
    <cellStyle name="Accent5 9" xfId="2895" xr:uid="{4794A823-0EBC-4FEC-B1FD-5E488911408A}"/>
    <cellStyle name="Accent6 10" xfId="2896" xr:uid="{91AC00F2-1BAF-46E8-BB11-C7B14470E393}"/>
    <cellStyle name="Accent6 11" xfId="2897" xr:uid="{EC98C2EA-1A2B-4E4E-A4F3-5B477ACBFE52}"/>
    <cellStyle name="Accent6 12" xfId="2898" xr:uid="{389A9C8F-4C06-4D9D-87AC-14455E190F5B}"/>
    <cellStyle name="Accent6 13" xfId="2899" xr:uid="{23E321B9-12FD-4013-AD37-B539C4D024F4}"/>
    <cellStyle name="Accent6 14" xfId="2900" xr:uid="{7B033FB1-27D4-4A50-A556-16885EE7F7EB}"/>
    <cellStyle name="Accent6 15" xfId="2901" xr:uid="{F50250B0-E2D1-48CA-ABB2-DD903B43B843}"/>
    <cellStyle name="Accent6 16" xfId="2902" xr:uid="{25DEC74F-E63B-4A0A-B5A0-EC9CF1BDE8D0}"/>
    <cellStyle name="Accent6 17" xfId="2903" xr:uid="{57311AA0-5248-4A74-BE8D-2488327E325F}"/>
    <cellStyle name="Accent6 18" xfId="2904" xr:uid="{CC77EDC4-8EF7-486C-B503-F03B0EDFFC0A}"/>
    <cellStyle name="Accent6 19" xfId="3474" xr:uid="{2548DF3C-83E1-4D83-B24F-A3D514A44533}"/>
    <cellStyle name="Accent6 2" xfId="654" xr:uid="{4BE3F2AB-B479-4DD4-9AAD-5DA6118AC4F2}"/>
    <cellStyle name="Accent6 2 2" xfId="2905" xr:uid="{F076B156-3413-4C7F-B3E4-8245B6437E85}"/>
    <cellStyle name="Accent6 2 2 2" xfId="3589" xr:uid="{33ECC937-5265-462C-9A5D-FDD4430CD5B4}"/>
    <cellStyle name="Accent6 2 3" xfId="3590" xr:uid="{780C623A-8A61-4F33-AD6D-EC2B74AE290D}"/>
    <cellStyle name="Accent6 2 4" xfId="3588" xr:uid="{4EEB622D-94C3-490B-89FC-DA15FC9FF00C}"/>
    <cellStyle name="Accent6 20" xfId="2466" xr:uid="{A06FA259-ED5C-47D0-A970-A2CDE7637047}"/>
    <cellStyle name="Accent6 21" xfId="37" xr:uid="{94EC0E0C-FBAF-4E1D-BFB8-2C439A012260}"/>
    <cellStyle name="Accent6 3" xfId="2906" xr:uid="{4045E67F-9B9F-4609-B2F1-EC004BB87AA9}"/>
    <cellStyle name="Accent6 4" xfId="2907" xr:uid="{A34BC2B3-33F8-4491-A71A-EF45EDC2ECF1}"/>
    <cellStyle name="Accent6 5" xfId="2908" xr:uid="{F1938636-2EE9-4106-83CB-B20FC8838128}"/>
    <cellStyle name="Accent6 6" xfId="2909" xr:uid="{4A6ED474-606E-46BB-92F1-B98ECDB944EC}"/>
    <cellStyle name="Accent6 7" xfId="2910" xr:uid="{30D1E08A-A092-48CB-8C7C-115EA7567F40}"/>
    <cellStyle name="Accent6 8" xfId="2911" xr:uid="{6437880B-E8A3-4773-855F-2201A4FA1511}"/>
    <cellStyle name="Accent6 9" xfId="2912" xr:uid="{C3A143C3-2026-4A6B-909C-2E9FB0D63B89}"/>
    <cellStyle name="Bad 10" xfId="2913" xr:uid="{5C118910-071A-4022-829C-1F6AD0E72E0A}"/>
    <cellStyle name="Bad 11" xfId="2914" xr:uid="{B489239C-2EA1-469C-8585-953E2B1C0276}"/>
    <cellStyle name="Bad 12" xfId="2915" xr:uid="{F63BF90A-2532-4D52-AF38-39CC571ABC59}"/>
    <cellStyle name="Bad 13" xfId="2916" xr:uid="{0F440C84-F0A6-41A6-9850-5032641E0F25}"/>
    <cellStyle name="Bad 14" xfId="2917" xr:uid="{BDC442AB-6E56-4A46-BFD8-1C7992295ACE}"/>
    <cellStyle name="Bad 15" xfId="2918" xr:uid="{1012768B-7D9E-424C-A78C-BB34D990CD33}"/>
    <cellStyle name="Bad 16" xfId="2919" xr:uid="{55D1C2EB-F8D9-4953-9224-1710AA3971F4}"/>
    <cellStyle name="Bad 17" xfId="2920" xr:uid="{8334281C-608C-4FA4-AE88-BEEF5019CD0F}"/>
    <cellStyle name="Bad 18" xfId="2921" xr:uid="{1426A0D4-0C2A-482D-BE28-1BD757AE1E25}"/>
    <cellStyle name="Bad 19" xfId="3475" xr:uid="{99ABDBF4-741A-452B-BF17-126B7139A886}"/>
    <cellStyle name="Bad 2" xfId="655" xr:uid="{F5ED9407-C925-4E0C-BDC5-B5EC923B632C}"/>
    <cellStyle name="Bad 2 2" xfId="2922" xr:uid="{2D0A1E15-4B7B-4A6A-B468-5CB3A4C3A3C4}"/>
    <cellStyle name="Bad 2 2 2" xfId="3592" xr:uid="{D28A1D36-C988-4FA9-8F45-A7C27A38E225}"/>
    <cellStyle name="Bad 2 3" xfId="3593" xr:uid="{50BEC1D3-5DF5-4A9C-9A99-13E7A7BDDAE7}"/>
    <cellStyle name="Bad 2 4" xfId="3591" xr:uid="{205F1883-438A-461D-BD37-A37E4C8AB74C}"/>
    <cellStyle name="Bad 20" xfId="2443" xr:uid="{57468907-45BB-4DD5-9F30-2C1544839F8B}"/>
    <cellStyle name="Bad 21" xfId="38" xr:uid="{2E638C5F-1BB2-4CFB-980B-94033A1BCADC}"/>
    <cellStyle name="Bad 3" xfId="2923" xr:uid="{A6FD3C40-A2F0-459D-9E32-D7FA75D100D5}"/>
    <cellStyle name="Bad 4" xfId="2924" xr:uid="{8F73811F-A301-4B25-867F-D3198EDBD5AD}"/>
    <cellStyle name="Bad 5" xfId="2925" xr:uid="{81CD096E-2B41-4F03-9E3F-A64E01299DD7}"/>
    <cellStyle name="Bad 6" xfId="2926" xr:uid="{9A1F6C96-5795-49AE-908E-2F110DAE51C5}"/>
    <cellStyle name="Bad 7" xfId="2927" xr:uid="{C7798531-65A8-4567-AA78-26644E8F401A}"/>
    <cellStyle name="Bad 8" xfId="2928" xr:uid="{3E0F4D53-F1E3-4CB1-BB2D-5486DD82F3CC}"/>
    <cellStyle name="Bad 9" xfId="2929" xr:uid="{BF44A9A6-0C32-415C-93D1-F90E4471BCC6}"/>
    <cellStyle name="Calculation 10" xfId="2930" xr:uid="{ED2F8289-18CF-460C-9B33-B59E29AD23B7}"/>
    <cellStyle name="Calculation 11" xfId="2931" xr:uid="{CF23D920-ABD2-458E-A9FA-E208EEDFA4DD}"/>
    <cellStyle name="Calculation 12" xfId="2932" xr:uid="{7FA85212-0DE1-4133-8C67-608C64A2206B}"/>
    <cellStyle name="Calculation 13" xfId="2933" xr:uid="{3531F1F7-F93D-4DC5-8C8A-2466CADCB0BF}"/>
    <cellStyle name="Calculation 14" xfId="2934" xr:uid="{BAE9F5AD-D5AB-400E-92C6-311F929F1210}"/>
    <cellStyle name="Calculation 15" xfId="2935" xr:uid="{FA0B3DEB-F500-4AA7-96B4-BF38B48A3196}"/>
    <cellStyle name="Calculation 16" xfId="2936" xr:uid="{382AE42F-EAD7-4754-AE9E-54D826DA4E28}"/>
    <cellStyle name="Calculation 17" xfId="2937" xr:uid="{CAEC6312-5520-4A46-96BC-1CF1FB15C8A5}"/>
    <cellStyle name="Calculation 18" xfId="2938" xr:uid="{D3A372E9-4D9E-48CC-88FE-DFDB071E056A}"/>
    <cellStyle name="Calculation 19" xfId="3476" xr:uid="{9EADDBA3-687C-45CE-A3EF-D4E92769BE8D}"/>
    <cellStyle name="Calculation 2" xfId="491" xr:uid="{12270FD4-C46B-4773-AABA-ABF41FB75788}"/>
    <cellStyle name="Calculation 2 10" xfId="941" xr:uid="{BB1316F9-4E3C-4837-9A1E-4AD9D10E6D51}"/>
    <cellStyle name="Calculation 2 10 2" xfId="1834" xr:uid="{BCE3622E-86D9-4970-975A-47F38B2B2F62}"/>
    <cellStyle name="Calculation 2 10 2 2" xfId="5912" xr:uid="{62EA7F5F-3B5F-4B70-9779-23F7144EB667}"/>
    <cellStyle name="Calculation 2 10 3" xfId="3854" xr:uid="{0FB0A656-4F15-4CE7-891C-29EA3F1C67A7}"/>
    <cellStyle name="Calculation 2 11" xfId="1106" xr:uid="{05C7DBB7-BB6D-4ADD-B58C-D211C1BD6438}"/>
    <cellStyle name="Calculation 2 11 2" xfId="1982" xr:uid="{10BE85EA-FE26-4B9F-A079-C99D9E2D55C4}"/>
    <cellStyle name="Calculation 2 11 2 2" xfId="6358" xr:uid="{52234EF9-AE83-4892-BAA1-6B7B6E6CBB34}"/>
    <cellStyle name="Calculation 2 11 3" xfId="3833" xr:uid="{D032B352-6C48-4021-BB01-C6217040144A}"/>
    <cellStyle name="Calculation 2 12" xfId="954" xr:uid="{44748E51-9209-4FB6-BCEC-3732D4F518AC}"/>
    <cellStyle name="Calculation 2 12 2" xfId="1845" xr:uid="{E9DFDB5F-4480-47D9-AC48-401E5F614584}"/>
    <cellStyle name="Calculation 2 12 2 2" xfId="6414" xr:uid="{3C473526-D23F-4BCA-A6B7-DBC559E68096}"/>
    <cellStyle name="Calculation 2 12 3" xfId="6471" xr:uid="{6C4CBAD2-E1D0-492C-ADCD-834E3DDEE118}"/>
    <cellStyle name="Calculation 2 13" xfId="1115" xr:uid="{F91CFC8F-F3C8-4C18-90FF-1EAE106C8F08}"/>
    <cellStyle name="Calculation 2 13 2" xfId="1991" xr:uid="{F58A1A13-5374-4428-9D87-91E92DF81E2F}"/>
    <cellStyle name="Calculation 2 13 2 2" xfId="6328" xr:uid="{CF1ADBED-6C43-46F4-9D1E-6E627DC50F5D}"/>
    <cellStyle name="Calculation 2 13 3" xfId="3808" xr:uid="{19B7645B-675D-4345-AFB2-2C7B9403C292}"/>
    <cellStyle name="Calculation 2 14" xfId="1092" xr:uid="{48583301-91E0-4A42-8016-4D1A75A981B1}"/>
    <cellStyle name="Calculation 2 14 2" xfId="1969" xr:uid="{27990E42-0F7C-47F6-938E-EF3D4CA8FBB1}"/>
    <cellStyle name="Calculation 2 14 2 2" xfId="3957" xr:uid="{E7C939C8-C5D7-46A9-A1EC-1C3EEAB381A0}"/>
    <cellStyle name="Calculation 2 14 3" xfId="6456" xr:uid="{5DFF761C-89E5-47B4-A478-5810B7BAA18B}"/>
    <cellStyle name="Calculation 2 15" xfId="1132" xr:uid="{284CB0E7-10B0-4AD2-B7C0-64A5C4B7A8D9}"/>
    <cellStyle name="Calculation 2 15 2" xfId="2007" xr:uid="{37867469-073C-4C34-A116-DB23D77DE862}"/>
    <cellStyle name="Calculation 2 15 2 2" xfId="6339" xr:uid="{044D96CE-6D86-4667-B9B5-17FE29A50810}"/>
    <cellStyle name="Calculation 2 15 3" xfId="5773" xr:uid="{4C843511-3A4A-4303-81E1-9449B07F1826}"/>
    <cellStyle name="Calculation 2 16" xfId="1019" xr:uid="{E4ED3F23-2523-4D10-A1B7-5ADDB90233DA}"/>
    <cellStyle name="Calculation 2 16 2" xfId="1903" xr:uid="{F41925E9-1D4F-4258-B298-0776F1A8A6E9}"/>
    <cellStyle name="Calculation 2 16 2 2" xfId="6611" xr:uid="{FDC754F1-51BE-4A55-8EC1-172611799CCD}"/>
    <cellStyle name="Calculation 2 16 3" xfId="4017" xr:uid="{762479B6-B38C-4227-AE7C-1966C4AF9885}"/>
    <cellStyle name="Calculation 2 17" xfId="1275" xr:uid="{3E921A32-48C1-4575-94DF-4FAD2018AF6A}"/>
    <cellStyle name="Calculation 2 17 2" xfId="2137" xr:uid="{57EAD3BC-649F-4357-BCFF-24271E30814D}"/>
    <cellStyle name="Calculation 2 17 2 2" xfId="6621" xr:uid="{A42FACB8-1FF3-43A5-B8E1-7DF83CB653B1}"/>
    <cellStyle name="Calculation 2 17 3" xfId="5879" xr:uid="{245BA8E3-925B-40ED-98CF-0674D109C878}"/>
    <cellStyle name="Calculation 2 18" xfId="935" xr:uid="{4842C852-E8E3-4F6C-BB79-8729BF5055C8}"/>
    <cellStyle name="Calculation 2 18 2" xfId="1829" xr:uid="{6290D121-C22B-4217-A172-4BB9D1EFD2D8}"/>
    <cellStyle name="Calculation 2 18 2 2" xfId="6417" xr:uid="{E6ED59FB-9C15-4370-93AB-4902994FC1AF}"/>
    <cellStyle name="Calculation 2 18 3" xfId="5069" xr:uid="{6ECBB537-AFF9-4BF6-BCE4-22F8E2D20B79}"/>
    <cellStyle name="Calculation 2 19" xfId="940" xr:uid="{0423CDC4-664E-4982-BF38-003E6F3FCCD0}"/>
    <cellStyle name="Calculation 2 19 2" xfId="1833" xr:uid="{F7E50310-E47B-4924-BAB3-36F220D4AB13}"/>
    <cellStyle name="Calculation 2 19 2 2" xfId="5911" xr:uid="{7D2F3D8B-6B41-4CC2-A01D-4973A4788F28}"/>
    <cellStyle name="Calculation 2 19 3" xfId="3848" xr:uid="{5376BA51-1913-4E1A-B421-915D9059C715}"/>
    <cellStyle name="Calculation 2 2" xfId="1137" xr:uid="{DE212C99-0634-40D6-924B-2FF43B66DFB8}"/>
    <cellStyle name="Calculation 2 2 2" xfId="2011" xr:uid="{D3A3D5D9-DA59-4C00-9D7B-8CDED11CAEFD}"/>
    <cellStyle name="Calculation 2 2 2 2" xfId="3595" xr:uid="{A6FF2664-A007-489F-86A9-2A416D3515DE}"/>
    <cellStyle name="Calculation 2 2 2 3" xfId="6321" xr:uid="{DE1BC75D-9106-4B17-8562-66A6EFADB85E}"/>
    <cellStyle name="Calculation 2 2 3" xfId="2940" xr:uid="{0F5C5FC8-D2FA-4B86-91CE-EA29CBEB9DF1}"/>
    <cellStyle name="Calculation 2 2 4" xfId="6189" xr:uid="{DB993A3C-3074-4192-82E7-8F8C1DF1151D}"/>
    <cellStyle name="Calculation 2 20" xfId="839" xr:uid="{37612926-585B-4D50-AEEF-3ADACB02C61A}"/>
    <cellStyle name="Calculation 2 20 2" xfId="1734" xr:uid="{2637EBC0-44B7-422D-8604-AEC328BF2963}"/>
    <cellStyle name="Calculation 2 20 2 2" xfId="6386" xr:uid="{2D02DC4F-00B7-4BBE-912F-0E9E3EC8FD5D}"/>
    <cellStyle name="Calculation 2 20 3" xfId="5824" xr:uid="{015EBE0E-EDF9-4037-83ED-1ACCECFFE5C6}"/>
    <cellStyle name="Calculation 2 21" xfId="1483" xr:uid="{9AB6E59E-0EA5-4B22-8777-3813C8F04E15}"/>
    <cellStyle name="Calculation 2 21 2" xfId="5132" xr:uid="{E4F70520-D161-45A5-8381-2C47E0FE44AA}"/>
    <cellStyle name="Calculation 2 22" xfId="2939" xr:uid="{BB43B310-5246-4B0D-A5AB-A47264ADD2C1}"/>
    <cellStyle name="Calculation 2 22 2" xfId="5807" xr:uid="{0A22964B-3EF5-48D3-B992-2A9EE7C4FE29}"/>
    <cellStyle name="Calculation 2 22 2 2" xfId="7221" xr:uid="{829E9C84-1B0B-4586-A94D-7D491EF2CD47}"/>
    <cellStyle name="Calculation 2 22 3" xfId="4175" xr:uid="{58038860-C318-4B74-9898-884793BAC2C3}"/>
    <cellStyle name="Calculation 2 23" xfId="6353" xr:uid="{9346C5FE-EDD1-43A2-81DE-4FC4EF0D1F68}"/>
    <cellStyle name="Calculation 2 3" xfId="1063" xr:uid="{B06A3A69-BF4B-419F-868B-147EF92D3105}"/>
    <cellStyle name="Calculation 2 3 2" xfId="1946" xr:uid="{08C4342B-D767-499D-8099-6E64F39F49D0}"/>
    <cellStyle name="Calculation 2 3 2 2" xfId="6349" xr:uid="{52C351C7-A67C-4411-A3D7-2F676FABAEDE}"/>
    <cellStyle name="Calculation 2 3 3" xfId="3596" xr:uid="{E1666DBB-EDC0-4149-B962-0BAEF305E5E3}"/>
    <cellStyle name="Calculation 2 3 3 2" xfId="6195" xr:uid="{6E16AC77-444B-48E3-9EFA-56B156D601A3}"/>
    <cellStyle name="Calculation 2 3 3 2 2" xfId="7224" xr:uid="{E541CDDD-6B47-452F-B9E3-31ECC61E4EF7}"/>
    <cellStyle name="Calculation 2 3 3 3" xfId="6661" xr:uid="{084AC62E-A302-4A1B-A40E-B9763B8BB225}"/>
    <cellStyle name="Calculation 2 3 4" xfId="4578" xr:uid="{5C09F466-7076-4E34-95C9-107A2D2B450D}"/>
    <cellStyle name="Calculation 2 4" xfId="1157" xr:uid="{F5220E80-1888-4F1C-9F84-D99D7580D048}"/>
    <cellStyle name="Calculation 2 4 2" xfId="2030" xr:uid="{5E12FC86-C28C-4365-B284-914344325C66}"/>
    <cellStyle name="Calculation 2 4 2 2" xfId="6296" xr:uid="{32C653B4-CBB2-4A13-8AC5-2D90384C206D}"/>
    <cellStyle name="Calculation 2 4 3" xfId="3594" xr:uid="{2698719A-1801-499F-9FD5-A0FF4D9BAE6E}"/>
    <cellStyle name="Calculation 2 4 4" xfId="4484" xr:uid="{9D2A2032-ABE4-47F8-82D8-9BED1892CDD4}"/>
    <cellStyle name="Calculation 2 5" xfId="1128" xr:uid="{3B43A37D-5721-453D-A057-4CBB22B8F72F}"/>
    <cellStyle name="Calculation 2 5 2" xfId="2003" xr:uid="{362ACE48-C7BE-41D7-944D-E3B8E730E5E3}"/>
    <cellStyle name="Calculation 2 5 2 2" xfId="6354" xr:uid="{2BBB5F25-37FD-4229-B03B-4DCAB5C84490}"/>
    <cellStyle name="Calculation 2 5 3" xfId="5843" xr:uid="{3B3D4161-8452-4CA9-8997-EFDF778FD309}"/>
    <cellStyle name="Calculation 2 6" xfId="1030" xr:uid="{DC90BF5F-9229-4A3A-BAD8-6455B3AFCF00}"/>
    <cellStyle name="Calculation 2 6 2" xfId="1914" xr:uid="{BD0BA2A2-DDA2-44DE-A110-AF4E2027FB2F}"/>
    <cellStyle name="Calculation 2 6 2 2" xfId="6571" xr:uid="{09DD4A2E-E2D9-41C9-9223-BA1A1947F86F}"/>
    <cellStyle name="Calculation 2 6 3" xfId="6406" xr:uid="{65663CE5-8DD4-41CB-B1AD-80C56941772A}"/>
    <cellStyle name="Calculation 2 7" xfId="982" xr:uid="{947D0021-BE07-4902-A639-EEDA6CA03B0F}"/>
    <cellStyle name="Calculation 2 7 2" xfId="1871" xr:uid="{69A867DB-373A-4289-BB09-BAC6AA96765D}"/>
    <cellStyle name="Calculation 2 7 2 2" xfId="5160" xr:uid="{7E4B238B-6B47-4554-B59F-0ECEF1C139D8}"/>
    <cellStyle name="Calculation 2 7 3" xfId="6475" xr:uid="{F0E376F6-F137-4216-953D-A4DC1377193B}"/>
    <cellStyle name="Calculation 2 8" xfId="1215" xr:uid="{9F23F831-1096-408E-8263-761FA6B834D0}"/>
    <cellStyle name="Calculation 2 8 2" xfId="2083" xr:uid="{C1B11991-3830-4C77-8EF4-688DC010B1CE}"/>
    <cellStyle name="Calculation 2 8 2 2" xfId="5810" xr:uid="{B650DB0E-50AC-4485-B6EB-F213538E0BC8}"/>
    <cellStyle name="Calculation 2 8 3" xfId="4158" xr:uid="{C0E3AE21-FBD6-49F9-85CF-984BDFD5F9D8}"/>
    <cellStyle name="Calculation 2 9" xfId="1119" xr:uid="{145E1DC3-0D6B-4A7E-BF5A-B722532DA32C}"/>
    <cellStyle name="Calculation 2 9 2" xfId="1994" xr:uid="{64300283-F94B-4E69-8300-CA25481759D9}"/>
    <cellStyle name="Calculation 2 9 2 2" xfId="5158" xr:uid="{A55B5451-A0C2-4574-B62D-4D26AC78E9B6}"/>
    <cellStyle name="Calculation 2 9 3" xfId="6403" xr:uid="{16CD8081-F014-4409-8CE4-A1EEF3151755}"/>
    <cellStyle name="Calculation 20" xfId="2446" xr:uid="{05CA4849-E8BE-4937-A5E6-F3E6C5FE9419}"/>
    <cellStyle name="Calculation 21" xfId="6497" xr:uid="{30E030BA-94D1-4578-86B6-397C72652163}"/>
    <cellStyle name="Calculation 22" xfId="39" xr:uid="{18ED1D82-A5BB-4C18-948F-759729ED2620}"/>
    <cellStyle name="Calculation 3" xfId="559" xr:uid="{8F8A18BC-5A0A-48CE-A6B5-57C2D96D7DB3}"/>
    <cellStyle name="Calculation 3 10" xfId="986" xr:uid="{F95AC56C-76CC-4956-BE5C-32E28FBFA052}"/>
    <cellStyle name="Calculation 3 10 2" xfId="1874" xr:uid="{3CAFD348-BBC9-46CF-9F4C-29FAFF21C955}"/>
    <cellStyle name="Calculation 3 10 2 2" xfId="5266" xr:uid="{19B34207-84A5-44F6-A07E-E6E4A7E73E26}"/>
    <cellStyle name="Calculation 3 10 3" xfId="5788" xr:uid="{29CD1B20-0160-4B82-BFB7-B71A0F50384C}"/>
    <cellStyle name="Calculation 3 11" xfId="1038" xr:uid="{B1F81F0D-B99B-45A7-87B6-95B95E0FBA6C}"/>
    <cellStyle name="Calculation 3 11 2" xfId="1922" xr:uid="{FABD832C-3DA5-4F40-B625-AACE62A8C2E6}"/>
    <cellStyle name="Calculation 3 11 2 2" xfId="6625" xr:uid="{355C3FBF-B864-4D74-85BA-DF06A466C114}"/>
    <cellStyle name="Calculation 3 11 3" xfId="6265" xr:uid="{EC24F820-568D-4A1E-8CE9-472F7A50206A}"/>
    <cellStyle name="Calculation 3 12" xfId="1138" xr:uid="{9F2EBB54-8355-47F5-BA1E-FA9052CA3302}"/>
    <cellStyle name="Calculation 3 12 2" xfId="2012" xr:uid="{B5234005-9CA7-4E9C-90AE-294050F9A6DC}"/>
    <cellStyle name="Calculation 3 12 2 2" xfId="3940" xr:uid="{110D6CA3-36F8-41DF-B395-223D52090AB4}"/>
    <cellStyle name="Calculation 3 12 3" xfId="6173" xr:uid="{D404DE9B-54D5-473A-AB0A-4B5A477562CB}"/>
    <cellStyle name="Calculation 3 13" xfId="1164" xr:uid="{6FF9DC09-34D6-470D-BB77-036BA8AC2F15}"/>
    <cellStyle name="Calculation 3 13 2" xfId="2037" xr:uid="{2DF89FC2-7869-473D-8BC5-0CABC2AE6742}"/>
    <cellStyle name="Calculation 3 13 2 2" xfId="5819" xr:uid="{FA28F730-C030-4BDE-B285-AA57635F738B}"/>
    <cellStyle name="Calculation 3 13 3" xfId="6451" xr:uid="{65D0A893-0257-4DF3-8243-BAF6D20FADE1}"/>
    <cellStyle name="Calculation 3 14" xfId="1279" xr:uid="{FB0F8A1D-F756-40B7-B963-FC71A8C7E96A}"/>
    <cellStyle name="Calculation 3 14 2" xfId="2139" xr:uid="{E66E8974-AA2A-4A34-B8FB-8E81E2F4942D}"/>
    <cellStyle name="Calculation 3 14 2 2" xfId="6529" xr:uid="{3F7C6F42-9D5B-487A-84C2-DA7D75A0BE58}"/>
    <cellStyle name="Calculation 3 14 3" xfId="3858" xr:uid="{4CD3FE70-A630-47A2-8495-0FA7FF45B30E}"/>
    <cellStyle name="Calculation 3 15" xfId="1200" xr:uid="{58FA6FE2-170D-47AB-88B4-C2FC4A1CB5ED}"/>
    <cellStyle name="Calculation 3 15 2" xfId="2070" xr:uid="{A86785F5-77A4-4164-AC53-17B59D326462}"/>
    <cellStyle name="Calculation 3 15 2 2" xfId="6359" xr:uid="{0FBC3630-491D-4836-8C24-447A87EB1E6A}"/>
    <cellStyle name="Calculation 3 15 3" xfId="6147" xr:uid="{AEDCE040-E5F0-47C2-9EB9-DE2655E06F85}"/>
    <cellStyle name="Calculation 3 16" xfId="1112" xr:uid="{71162C9F-595A-4F8C-AC15-EAEC358A800F}"/>
    <cellStyle name="Calculation 3 16 2" xfId="1988" xr:uid="{1EC30D7C-8CE9-47BA-8EAF-412342D22611}"/>
    <cellStyle name="Calculation 3 16 2 2" xfId="4627" xr:uid="{A0990568-53BD-4E54-ACC0-816018B2FAD1}"/>
    <cellStyle name="Calculation 3 16 3" xfId="5915" xr:uid="{5F1C6823-1D06-4C6D-AC48-563D9CD3562F}"/>
    <cellStyle name="Calculation 3 17" xfId="1272" xr:uid="{843D83B3-A28A-4414-B8FD-E7FA0CBC57E0}"/>
    <cellStyle name="Calculation 3 17 2" xfId="2134" xr:uid="{B4F05C3E-712B-4447-9B62-8C63AF24CFC2}"/>
    <cellStyle name="Calculation 3 17 2 2" xfId="6530" xr:uid="{2D73AB41-B57A-4AF8-BB47-5B38CD77FA2F}"/>
    <cellStyle name="Calculation 3 17 3" xfId="6593" xr:uid="{A45A168E-4C8C-4CAD-B3B0-D1E0BB00ADFB}"/>
    <cellStyle name="Calculation 3 18" xfId="1033" xr:uid="{23BBFA2B-3E20-4A79-A307-B5BBF3C6B746}"/>
    <cellStyle name="Calculation 3 18 2" xfId="1917" xr:uid="{5D3A80C2-DA6B-4245-8444-3755447A2C1F}"/>
    <cellStyle name="Calculation 3 18 2 2" xfId="6568" xr:uid="{30D3C59E-52B1-4195-9DA3-E15AD916DBA4}"/>
    <cellStyle name="Calculation 3 18 3" xfId="5840" xr:uid="{1E805D87-577E-4EB1-A30D-416EE7D78FA1}"/>
    <cellStyle name="Calculation 3 19" xfId="1214" xr:uid="{78B5FDF9-D7A1-4A5E-B20D-187F38DDC5E6}"/>
    <cellStyle name="Calculation 3 19 2" xfId="2082" xr:uid="{CC4FB2B5-3622-4FBE-871B-64D91C13DDE4}"/>
    <cellStyle name="Calculation 3 19 2 2" xfId="6326" xr:uid="{81B737D3-07F2-46BA-8383-9A59838D9181}"/>
    <cellStyle name="Calculation 3 19 3" xfId="6201" xr:uid="{62168FE5-205F-4536-8DE5-774A3AF78E62}"/>
    <cellStyle name="Calculation 3 2" xfId="1177" xr:uid="{57DC8B1E-22A5-4352-9EF0-5BA56CFA4443}"/>
    <cellStyle name="Calculation 3 2 2" xfId="2049" xr:uid="{BA14FA4F-785A-42DA-A3C0-D750F54EB9B8}"/>
    <cellStyle name="Calculation 3 2 2 2" xfId="5453" xr:uid="{019B8DAD-6307-4C25-AA18-990BF7A28B77}"/>
    <cellStyle name="Calculation 3 2 3" xfId="4459" xr:uid="{B0592FF8-B986-45F6-9BC2-D16BAB617B80}"/>
    <cellStyle name="Calculation 3 20" xfId="897" xr:uid="{EF114E38-78D1-4F65-AE57-954F0A33EFA1}"/>
    <cellStyle name="Calculation 3 20 2" xfId="1792" xr:uid="{49D4AF6B-5587-4A89-8B33-84B49FC4744C}"/>
    <cellStyle name="Calculation 3 20 2 2" xfId="3898" xr:uid="{12CB7F33-6360-4A16-8B8F-A1FDCD83AE06}"/>
    <cellStyle name="Calculation 3 20 3" xfId="4522" xr:uid="{BC568F4B-FBFC-450F-8AFD-896C1182460C}"/>
    <cellStyle name="Calculation 3 21" xfId="1543" xr:uid="{EB4A0191-5B16-4778-BBDF-A59E86456B6D}"/>
    <cellStyle name="Calculation 3 21 2" xfId="5176" xr:uid="{58BF5BFF-3240-403A-89B9-E3CADD56510D}"/>
    <cellStyle name="Calculation 3 22" xfId="2941" xr:uid="{D8D1FBAE-B50B-4F0A-A1EA-B39A26A2A50A}"/>
    <cellStyle name="Calculation 3 23" xfId="4132" xr:uid="{15337939-6611-472F-A8EE-6F0C132B3E1E}"/>
    <cellStyle name="Calculation 3 24" xfId="6378" xr:uid="{D0204B38-364F-4BDE-A3DE-776BFBBE259C}"/>
    <cellStyle name="Calculation 3 3" xfId="1043" xr:uid="{EDE5BDC1-8362-4556-A7D0-C1E9AC04E44B}"/>
    <cellStyle name="Calculation 3 3 2" xfId="1927" xr:uid="{1D7252B0-A780-4A5B-9011-D4E976AFB102}"/>
    <cellStyle name="Calculation 3 3 2 2" xfId="6610" xr:uid="{9E477DC5-4D7F-4C30-8AD4-EB5A67862BDE}"/>
    <cellStyle name="Calculation 3 3 3" xfId="6470" xr:uid="{19F7134B-8244-4FFE-96A7-09CCA6BAF99B}"/>
    <cellStyle name="Calculation 3 4" xfId="1055" xr:uid="{53DFA3FB-9483-4842-921A-B83FD9E3F189}"/>
    <cellStyle name="Calculation 3 4 2" xfId="1938" xr:uid="{8B560A7F-3DEC-4181-8B9F-C6DA8BAC90DA}"/>
    <cellStyle name="Calculation 3 4 2 2" xfId="6554" xr:uid="{B2D7A5B9-2615-46E1-B29F-3A452EEBE7A2}"/>
    <cellStyle name="Calculation 3 4 3" xfId="3811" xr:uid="{6F4EB1C2-D010-4199-A7DA-7681E2667777}"/>
    <cellStyle name="Calculation 3 5" xfId="927" xr:uid="{FC2400ED-E9D2-4E25-AA64-FCBF131C8074}"/>
    <cellStyle name="Calculation 3 5 2" xfId="1822" xr:uid="{38BABD62-8CC9-4FB8-B034-57E0D472D543}"/>
    <cellStyle name="Calculation 3 5 2 2" xfId="4453" xr:uid="{34538025-55CA-4F56-95B7-74DA1A049D69}"/>
    <cellStyle name="Calculation 3 5 3" xfId="6273" xr:uid="{06019543-059B-4E3F-9B6B-E541918F0F2E}"/>
    <cellStyle name="Calculation 3 6" xfId="1174" xr:uid="{11128879-F613-4684-8C6B-E7C9E777072A}"/>
    <cellStyle name="Calculation 3 6 2" xfId="2047" xr:uid="{E455CD24-6129-4321-B0A4-0A45268E7E32}"/>
    <cellStyle name="Calculation 3 6 2 2" xfId="3942" xr:uid="{139CA669-D319-4EF2-93BA-9C3A1C66EAEC}"/>
    <cellStyle name="Calculation 3 6 3" xfId="5228" xr:uid="{FED685AF-2DC0-4371-B448-9BC832FE1AA8}"/>
    <cellStyle name="Calculation 3 7" xfId="1069" xr:uid="{69488DC7-D979-4D57-A0D4-6732F48210B9}"/>
    <cellStyle name="Calculation 3 7 2" xfId="1950" xr:uid="{750DC97C-0F26-42F1-9E44-9889B1A95F72}"/>
    <cellStyle name="Calculation 3 7 2 2" xfId="6298" xr:uid="{6A2807E8-A7E9-4C0D-A18C-F04DF08C2EFD}"/>
    <cellStyle name="Calculation 3 7 3" xfId="5117" xr:uid="{4A09784D-8278-4956-AB78-AE22C61D4C7F}"/>
    <cellStyle name="Calculation 3 8" xfId="1101" xr:uid="{7A7D72AF-F550-4D82-A72F-58F26110EB7B}"/>
    <cellStyle name="Calculation 3 8 2" xfId="1978" xr:uid="{A036DD7F-B43D-4EB8-A57F-6C7346BA927C}"/>
    <cellStyle name="Calculation 3 8 2 2" xfId="6299" xr:uid="{27B6366A-93D2-45DC-A29E-D212A50C81FB}"/>
    <cellStyle name="Calculation 3 8 3" xfId="6635" xr:uid="{A2955601-FCE2-48C8-8A15-FA5DC559218A}"/>
    <cellStyle name="Calculation 3 9" xfId="1153" xr:uid="{BDDA71BF-FEF7-491F-B549-875A3E531C7F}"/>
    <cellStyle name="Calculation 3 9 2" xfId="2027" xr:uid="{74279A05-BEE6-4AA5-8867-9B2554738A69}"/>
    <cellStyle name="Calculation 3 9 2 2" xfId="3945" xr:uid="{0CC7F3E0-14AB-4E4D-816B-5587C97FDA3A}"/>
    <cellStyle name="Calculation 3 9 3" xfId="6398" xr:uid="{255C45F8-D3A2-45BB-9523-517265E480AA}"/>
    <cellStyle name="Calculation 4" xfId="584" xr:uid="{02EC3E6F-705A-439F-A7FA-9149B0896369}"/>
    <cellStyle name="Calculation 4 10" xfId="1260" xr:uid="{DA82BE78-92CF-4FA5-AB1D-112E2C6EF78E}"/>
    <cellStyle name="Calculation 4 10 2" xfId="2125" xr:uid="{A795BE92-D74E-43B2-809F-639421148F96}"/>
    <cellStyle name="Calculation 4 10 2 2" xfId="6427" xr:uid="{AFC2F6D1-648B-45DC-8D22-7EF90F47D011}"/>
    <cellStyle name="Calculation 4 10 3" xfId="5852" xr:uid="{182D7F5A-1451-489B-86BB-81C5407B1B84}"/>
    <cellStyle name="Calculation 4 11" xfId="1289" xr:uid="{252A9D0A-04E2-42C2-928B-66714062DE9B}"/>
    <cellStyle name="Calculation 4 11 2" xfId="2147" xr:uid="{978A3AD1-ECF4-44E9-B189-92343755CDA2}"/>
    <cellStyle name="Calculation 4 11 2 2" xfId="6523" xr:uid="{9600825B-973C-401D-9D4A-D31CB3739625}"/>
    <cellStyle name="Calculation 4 11 3" xfId="6488" xr:uid="{E9DA8F15-99DA-4D3D-8735-6F3190A4FFA5}"/>
    <cellStyle name="Calculation 4 12" xfId="989" xr:uid="{9A69E226-E04D-41E7-91B1-D81A47A7E494}"/>
    <cellStyle name="Calculation 4 12 2" xfId="1876" xr:uid="{985671B3-BA68-457E-B12C-3C7C2622DE66}"/>
    <cellStyle name="Calculation 4 12 2 2" xfId="6233" xr:uid="{018BD534-5B0F-489D-B22E-12D9DED841AE}"/>
    <cellStyle name="Calculation 4 12 3" xfId="4650" xr:uid="{444994D5-AF9E-4FC2-9688-D8F0B3E11B39}"/>
    <cellStyle name="Calculation 4 13" xfId="1068" xr:uid="{4F206705-BD90-4A99-975B-DC2B7BF23E26}"/>
    <cellStyle name="Calculation 4 13 2" xfId="1949" xr:uid="{9BE20220-4109-4D03-8128-0B8858869F31}"/>
    <cellStyle name="Calculation 4 13 2 2" xfId="6194" xr:uid="{E37AB977-D632-4EA3-8199-5DE80FA32975}"/>
    <cellStyle name="Calculation 4 13 3" xfId="5441" xr:uid="{43133AD8-1ECE-4AF0-9DC3-0090A1462B63}"/>
    <cellStyle name="Calculation 4 14" xfId="1006" xr:uid="{4B02EF4C-AFC0-4AB2-A9DB-1707DE004BD8}"/>
    <cellStyle name="Calculation 4 14 2" xfId="1892" xr:uid="{A1FCA310-8F67-4784-98B5-5207014344F7}"/>
    <cellStyle name="Calculation 4 14 2 2" xfId="6585" xr:uid="{7D0356EB-F6C3-4397-B7AD-8CBD38E3FCCF}"/>
    <cellStyle name="Calculation 4 14 3" xfId="5766" xr:uid="{6B05E67B-62D5-4DF2-9D62-7C03DEEEECA8}"/>
    <cellStyle name="Calculation 4 15" xfId="968" xr:uid="{428DC56C-7AF5-4154-B56B-DF0AB404892F}"/>
    <cellStyle name="Calculation 4 15 2" xfId="1857" xr:uid="{D824E16E-E410-4739-B20B-1E8032900CD2}"/>
    <cellStyle name="Calculation 4 15 2 2" xfId="6191" xr:uid="{18C96A27-78E9-4C1E-AF96-CE4A65D5D19E}"/>
    <cellStyle name="Calculation 4 15 3" xfId="6270" xr:uid="{0F6EBE44-5575-4480-B159-4DD4AC9EE410}"/>
    <cellStyle name="Calculation 4 16" xfId="1308" xr:uid="{8463AB1A-2384-4DAD-A547-DB990732862E}"/>
    <cellStyle name="Calculation 4 16 2" xfId="2165" xr:uid="{5DA17CF0-24D6-433F-A01F-46AF63A68A36}"/>
    <cellStyle name="Calculation 4 16 2 2" xfId="6607" xr:uid="{B83DAABF-1199-4E57-A930-250F5A3C04A2}"/>
    <cellStyle name="Calculation 4 16 3" xfId="5782" xr:uid="{C8ADB511-6059-430B-9455-8F9D21C60B4C}"/>
    <cellStyle name="Calculation 4 17" xfId="1315" xr:uid="{A30EB4F1-35F6-446D-B1AD-D5618B2822B0}"/>
    <cellStyle name="Calculation 4 17 2" xfId="2172" xr:uid="{4D7B2ABC-30AB-4C80-B110-C280A37316F4}"/>
    <cellStyle name="Calculation 4 17 2 2" xfId="6505" xr:uid="{10728A35-6B02-4BC8-A54C-4103E18CFE08}"/>
    <cellStyle name="Calculation 4 17 3" xfId="5455" xr:uid="{4E464EEF-A79A-4390-85CF-9D6333AD01CF}"/>
    <cellStyle name="Calculation 4 18" xfId="1319" xr:uid="{0EA39B65-BDA4-46A0-B0DC-D6609410BD13}"/>
    <cellStyle name="Calculation 4 18 2" xfId="2176" xr:uid="{2859753C-8681-4267-9601-53AAD313F607}"/>
    <cellStyle name="Calculation 4 18 2 2" xfId="6502" xr:uid="{6C68861C-82F2-4C8D-8851-C1EE8562DF0A}"/>
    <cellStyle name="Calculation 4 18 3" xfId="5809" xr:uid="{1D000B64-EA6A-439E-9D82-2C3AB86D076C}"/>
    <cellStyle name="Calculation 4 19" xfId="972" xr:uid="{38B7303B-065B-4E41-BAAD-7F63694AE6C3}"/>
    <cellStyle name="Calculation 4 19 2" xfId="1861" xr:uid="{55788101-98E9-4EFB-855B-7ABF05392B06}"/>
    <cellStyle name="Calculation 4 19 2 2" xfId="5786" xr:uid="{A2D994EC-6ED4-4722-B471-E542C2D694FC}"/>
    <cellStyle name="Calculation 4 19 3" xfId="6636" xr:uid="{57DA85F9-68BE-4229-9974-9DB2B87FA205}"/>
    <cellStyle name="Calculation 4 2" xfId="1192" xr:uid="{2F920BE7-C645-44BA-92A0-5FC8B5F90F04}"/>
    <cellStyle name="Calculation 4 2 2" xfId="2063" xr:uid="{78F5E115-1735-413A-87F7-41F2D793B03B}"/>
    <cellStyle name="Calculation 4 2 2 2" xfId="5306" xr:uid="{45372636-A72F-4E40-B7ED-2519140A6FFA}"/>
    <cellStyle name="Calculation 4 2 3" xfId="6440" xr:uid="{1F86813A-9C36-41E1-B8CA-244957B74178}"/>
    <cellStyle name="Calculation 4 20" xfId="908" xr:uid="{5A7E3953-647B-44CA-8E19-D33DBEC9C37A}"/>
    <cellStyle name="Calculation 4 20 2" xfId="1803" xr:uid="{F30AE885-BC01-44F7-8D38-4D62EB336BA2}"/>
    <cellStyle name="Calculation 4 20 2 2" xfId="5461" xr:uid="{82B9A5DD-A8B0-40B6-892A-463F437B3850}"/>
    <cellStyle name="Calculation 4 20 3" xfId="6482" xr:uid="{6BDBDBF3-3DEF-434D-BE2E-A2E7F49B731E}"/>
    <cellStyle name="Calculation 4 21" xfId="1554" xr:uid="{4954F11C-4026-4039-902E-901237FE083D}"/>
    <cellStyle name="Calculation 4 21 2" xfId="5830" xr:uid="{2377AFD3-63F5-43F1-8862-0B079C227CCF}"/>
    <cellStyle name="Calculation 4 22" xfId="2942" xr:uid="{CE84BF30-F701-41DE-A727-AF1B57CA6C98}"/>
    <cellStyle name="Calculation 4 23" xfId="6320" xr:uid="{129E817F-C662-494F-9C32-8882B718C972}"/>
    <cellStyle name="Calculation 4 3" xfId="922" xr:uid="{F00B8C2D-2DD2-40E6-8517-6E491B5D8AD5}"/>
    <cellStyle name="Calculation 4 3 2" xfId="1817" xr:uid="{081DA53C-D975-4831-9DFD-396ED93FF2BD}"/>
    <cellStyle name="Calculation 4 3 2 2" xfId="6642" xr:uid="{1F368E60-C500-41A0-AADD-249AC55B01B3}"/>
    <cellStyle name="Calculation 4 3 3" xfId="4169" xr:uid="{95DCEF1C-3298-4C6D-839D-F43B80F23ABD}"/>
    <cellStyle name="Calculation 4 4" xfId="1022" xr:uid="{83500C50-E4D9-4EFE-B60A-5593DD065AF3}"/>
    <cellStyle name="Calculation 4 4 2" xfId="1906" xr:uid="{45BDA3C1-753A-4B52-8655-6D4363038CE4}"/>
    <cellStyle name="Calculation 4 4 2 2" xfId="6578" xr:uid="{12AAB1BB-0802-4C8C-97E1-388D7A67A874}"/>
    <cellStyle name="Calculation 4 4 3" xfId="6267" xr:uid="{8F854082-B730-45E2-AAC0-16746578FD3C}"/>
    <cellStyle name="Calculation 4 5" xfId="1234" xr:uid="{41F526F4-1E88-483B-959A-3A2528F9959C}"/>
    <cellStyle name="Calculation 4 5 2" xfId="2099" xr:uid="{76C3685A-E141-403E-922A-0102F4D12094}"/>
    <cellStyle name="Calculation 4 5 2 2" xfId="6197" xr:uid="{D9A6500A-AB29-49F8-A616-E239725D83AB}"/>
    <cellStyle name="Calculation 4 5 3" xfId="3809" xr:uid="{1002EEA3-DA0D-4A0E-9CFC-F0A0CF6FDCAB}"/>
    <cellStyle name="Calculation 4 6" xfId="1111" xr:uid="{C50B237D-C27F-43A9-A133-2BE1C3EA4650}"/>
    <cellStyle name="Calculation 4 6 2" xfId="1987" xr:uid="{1E342DAA-C4EE-4763-9EFE-EAABCFE14CEC}"/>
    <cellStyle name="Calculation 4 6 2 2" xfId="6332" xr:uid="{4041765F-3536-402C-B1D4-B28A4D7C73F1}"/>
    <cellStyle name="Calculation 4 6 3" xfId="6421" xr:uid="{333E2A12-A5AF-40F5-9938-0B0227C21B36}"/>
    <cellStyle name="Calculation 4 7" xfId="1001" xr:uid="{77F75BD6-FFFA-4F79-B6D9-FFE54B35FC92}"/>
    <cellStyle name="Calculation 4 7 2" xfId="1888" xr:uid="{08CE8297-290E-40E7-9DD0-686A2BDB6AE8}"/>
    <cellStyle name="Calculation 4 7 2 2" xfId="4639" xr:uid="{EBFE0CE6-B8DA-4B83-BBAE-4BCE805AAA36}"/>
    <cellStyle name="Calculation 4 7 3" xfId="5914" xr:uid="{1E83E40F-77B1-40FE-B0E6-4F8A610110DF}"/>
    <cellStyle name="Calculation 4 8" xfId="1244" xr:uid="{05523275-2539-4B23-BD4F-945B941912F5}"/>
    <cellStyle name="Calculation 4 8 2" xfId="2109" xr:uid="{CD8BFBFD-C7D0-4528-983A-28D538FC9392}"/>
    <cellStyle name="Calculation 4 8 2 2" xfId="4662" xr:uid="{C6975AA6-80A4-4D3F-8B7B-3937DCCFDE38}"/>
    <cellStyle name="Calculation 4 8 3" xfId="6393" xr:uid="{C109D24B-096D-43F9-8A77-0763FA5CCC67}"/>
    <cellStyle name="Calculation 4 9" xfId="1253" xr:uid="{A7128C1F-BDA8-40BB-9059-00CABD29A4EA}"/>
    <cellStyle name="Calculation 4 9 2" xfId="2118" xr:uid="{84384BCA-81BA-4151-8279-C6A8F2F0DDA1}"/>
    <cellStyle name="Calculation 4 9 2 2" xfId="6541" xr:uid="{9569694A-D20A-432F-99C1-20DC1D8D185C}"/>
    <cellStyle name="Calculation 4 9 3" xfId="6178" xr:uid="{DEFE886F-4DAD-4382-9D44-A19498DFA801}"/>
    <cellStyle name="Calculation 5" xfId="588" xr:uid="{9BFA69F0-7E0A-4E2A-B40F-895CA9C054F2}"/>
    <cellStyle name="Calculation 5 10" xfId="1258" xr:uid="{33D4020D-4EBF-458B-BD6C-AB93A3458BBB}"/>
    <cellStyle name="Calculation 5 10 2" xfId="2123" xr:uid="{74A8591F-7548-4F34-9A18-9A559C277F50}"/>
    <cellStyle name="Calculation 5 10 2 2" xfId="6215" xr:uid="{1D836574-311D-4499-9920-0DE2860BA68D}"/>
    <cellStyle name="Calculation 5 10 3" xfId="5779" xr:uid="{E97D4DE5-783F-4779-A7B3-62DBC5EA5C64}"/>
    <cellStyle name="Calculation 5 11" xfId="1292" xr:uid="{9F1DD33F-B2A6-482D-A65D-A0206E21FE1E}"/>
    <cellStyle name="Calculation 5 11 2" xfId="2150" xr:uid="{A6E55924-9094-4144-97CB-99A57141D25E}"/>
    <cellStyle name="Calculation 5 11 2 2" xfId="6520" xr:uid="{8F5D3DA7-A9C6-4125-BD2F-A5F9D71C6886}"/>
    <cellStyle name="Calculation 5 11 3" xfId="3865" xr:uid="{F5B3B1E7-A5DB-4E73-8C45-6011A2F8E429}"/>
    <cellStyle name="Calculation 5 12" xfId="946" xr:uid="{EF3E4F9F-2EEB-4575-91CC-631F0F446359}"/>
    <cellStyle name="Calculation 5 12 2" xfId="1838" xr:uid="{2D75F15C-783B-4BB9-8B6D-3F0F411B04A5}"/>
    <cellStyle name="Calculation 5 12 2 2" xfId="4060" xr:uid="{A4D17CE4-D476-4463-B63F-C95AEB31F0D5}"/>
    <cellStyle name="Calculation 5 12 3" xfId="3845" xr:uid="{B27C1EB1-2897-4A60-9D87-63E204072384}"/>
    <cellStyle name="Calculation 5 13" xfId="1113" xr:uid="{1A9A4D68-6364-4501-8EAB-2613A3B85F1B}"/>
    <cellStyle name="Calculation 5 13 2" xfId="1989" xr:uid="{44C9C4C0-15BE-44C9-A0C4-93E397A2C10C}"/>
    <cellStyle name="Calculation 5 13 2 2" xfId="6330" xr:uid="{28D97D71-56F1-4B2F-B2D7-87BAA8B9B4BC}"/>
    <cellStyle name="Calculation 5 13 3" xfId="6404" xr:uid="{C96CA213-F087-43E5-84AB-4208452F1758}"/>
    <cellStyle name="Calculation 5 14" xfId="950" xr:uid="{50DD5314-B332-4CE2-89BD-070A88DFEFFF}"/>
    <cellStyle name="Calculation 5 14 2" xfId="1841" xr:uid="{81795FAE-2978-47E8-98ED-A4EECD271942}"/>
    <cellStyle name="Calculation 5 14 2 2" xfId="6494" xr:uid="{1D49EC04-A31E-4C4E-B3D1-E2041A37A139}"/>
    <cellStyle name="Calculation 5 14 3" xfId="5520" xr:uid="{132E9CC1-A669-4853-807D-1B6B2947BCFA}"/>
    <cellStyle name="Calculation 5 15" xfId="1304" xr:uid="{6615F478-E6D2-4DA2-AE9E-8744963C828F}"/>
    <cellStyle name="Calculation 5 15 2" xfId="2161" xr:uid="{BAB2B2EB-6B43-40D9-8693-770B29393E41}"/>
    <cellStyle name="Calculation 5 15 2 2" xfId="6618" xr:uid="{B50C9CC0-E246-4B25-A287-147DDE47ECE5}"/>
    <cellStyle name="Calculation 5 15 3" xfId="6431" xr:uid="{EE92C375-0565-4006-88A8-2917D5F04BE5}"/>
    <cellStyle name="Calculation 5 16" xfId="1309" xr:uid="{631B90D3-DB4D-48C7-9F24-0C74401C281D}"/>
    <cellStyle name="Calculation 5 16 2" xfId="2166" xr:uid="{F82568B5-DB50-463F-AF77-9D8A95A4D19D}"/>
    <cellStyle name="Calculation 5 16 2 2" xfId="6511" xr:uid="{B03B16EE-5C01-4BE3-9888-3DA08FFE0667}"/>
    <cellStyle name="Calculation 5 16 3" xfId="6228" xr:uid="{B8CFC951-7E96-4D49-9CBD-C9E90D864E3F}"/>
    <cellStyle name="Calculation 5 17" xfId="1313" xr:uid="{76E65FC5-C7F0-4C9D-9654-45D87E01CD68}"/>
    <cellStyle name="Calculation 5 17 2" xfId="2170" xr:uid="{76DDC215-6C7A-4385-A8B0-6177583AB67E}"/>
    <cellStyle name="Calculation 5 17 2 2" xfId="6507" xr:uid="{C29DCAB4-3BD4-49DE-A5F8-E68631AE52FE}"/>
    <cellStyle name="Calculation 5 17 3" xfId="5854" xr:uid="{9F0313CD-AFE1-48A4-B349-EF27D8E5C077}"/>
    <cellStyle name="Calculation 5 18" xfId="1318" xr:uid="{A34F4A1A-745A-45FD-B360-A4C73E342DCA}"/>
    <cellStyle name="Calculation 5 18 2" xfId="2175" xr:uid="{7853BBC9-AB28-4384-9091-0C82EE157B1E}"/>
    <cellStyle name="Calculation 5 18 2 2" xfId="6214" xr:uid="{7815D950-69D6-4AF8-8BB8-0A9934A2D06F}"/>
    <cellStyle name="Calculation 5 18 3" xfId="4500" xr:uid="{E5D70D5A-EC0F-48D9-A73E-7F4574C37891}"/>
    <cellStyle name="Calculation 5 19" xfId="990" xr:uid="{FEE7F552-3C37-4C87-A77A-461FF8B07A0E}"/>
    <cellStyle name="Calculation 5 19 2" xfId="1877" xr:uid="{C7561093-5E76-46B7-BC2E-9D641CA6DEF0}"/>
    <cellStyle name="Calculation 5 19 2 2" xfId="4579" xr:uid="{F74C510D-B392-44B8-B7EE-C858A6A927D3}"/>
    <cellStyle name="Calculation 5 19 3" xfId="6472" xr:uid="{E46DE874-B787-4017-AAE2-E48E41C2AD75}"/>
    <cellStyle name="Calculation 5 2" xfId="1196" xr:uid="{E3E78D11-BF48-426A-A593-80579DB4BCE2}"/>
    <cellStyle name="Calculation 5 2 2" xfId="2067" xr:uid="{4F40A462-7675-4C8A-AE04-A274C0883E9D}"/>
    <cellStyle name="Calculation 5 2 2 2" xfId="6491" xr:uid="{4F0659F5-8EC8-40A6-9E08-B5F507075272}"/>
    <cellStyle name="Calculation 5 2 3" xfId="5795" xr:uid="{3A42AF8D-8DC3-4D1A-BEC6-25AEA08373FC}"/>
    <cellStyle name="Calculation 5 20" xfId="1558" xr:uid="{98F16F82-C4FE-418E-BFA8-EA9205625EA6}"/>
    <cellStyle name="Calculation 5 20 2" xfId="6276" xr:uid="{F31343F6-D137-4133-B3B4-7492C6AB3DC3}"/>
    <cellStyle name="Calculation 5 21" xfId="2943" xr:uid="{8ACD08C4-7D3D-4840-A154-9F2180EF02D3}"/>
    <cellStyle name="Calculation 5 22" xfId="6199" xr:uid="{F8CAF30F-FFD7-4286-A62D-84077B5AE8AB}"/>
    <cellStyle name="Calculation 5 3" xfId="918" xr:uid="{2E7221CD-CF44-43EC-B85F-ACA7057D1E54}"/>
    <cellStyle name="Calculation 5 3 2" xfId="1813" xr:uid="{538499B7-D1A7-4C30-9CE5-003424AD7C5A}"/>
    <cellStyle name="Calculation 5 3 2 2" xfId="5908" xr:uid="{493E0646-B14F-4137-BFBF-404C0A708EB6}"/>
    <cellStyle name="Calculation 5 3 3" xfId="6410" xr:uid="{9EE0B53F-2C93-43D7-802D-297242F8B09A}"/>
    <cellStyle name="Calculation 5 4" xfId="1185" xr:uid="{E78DB176-837E-4BD2-A2AE-CB9BEF8E1E85}"/>
    <cellStyle name="Calculation 5 4 2" xfId="2056" xr:uid="{8AA3BAA6-AF08-4EFA-B876-B18C84FFD498}"/>
    <cellStyle name="Calculation 5 4 2 2" xfId="6369" xr:uid="{10BB0651-E5CD-45D9-9BD7-67A7116648F9}"/>
    <cellStyle name="Calculation 5 4 3" xfId="6655" xr:uid="{4CED437E-B66D-40E5-80C0-9D8DEAFBF08F}"/>
    <cellStyle name="Calculation 5 5" xfId="1237" xr:uid="{E3B02E4B-3B47-4164-977A-960634AA58EC}"/>
    <cellStyle name="Calculation 5 5 2" xfId="2102" xr:uid="{65E4B97A-4E58-47F4-8BCC-3110D42CB577}"/>
    <cellStyle name="Calculation 5 5 2 2" xfId="6373" xr:uid="{61FC99A9-25DE-488D-9FC2-55A4E50E34B4}"/>
    <cellStyle name="Calculation 5 5 3" xfId="6647" xr:uid="{B0758EE9-7784-48EB-AF2B-746EB44FDD46}"/>
    <cellStyle name="Calculation 5 6" xfId="1169" xr:uid="{5D774279-E539-4ECB-B0E3-03B688F9FC86}"/>
    <cellStyle name="Calculation 5 6 2" xfId="2042" xr:uid="{A3A3E38E-C188-47CD-B28F-041A5664B53D}"/>
    <cellStyle name="Calculation 5 6 2 2" xfId="6275" xr:uid="{1B9223E6-B96B-4B57-AA8E-A835878E1D3E}"/>
    <cellStyle name="Calculation 5 6 3" xfId="6449" xr:uid="{CCDE3B52-2428-4592-8258-F3650BE1BB26}"/>
    <cellStyle name="Calculation 5 7" xfId="1108" xr:uid="{8A16F976-D4A7-4A08-9CA3-C5DCA14F469A}"/>
    <cellStyle name="Calculation 5 7 2" xfId="1984" xr:uid="{AE35B5B3-691F-494E-977F-F63669780598}"/>
    <cellStyle name="Calculation 5 7 2 2" xfId="5861" xr:uid="{D5CDEA24-2851-431A-A09D-5156E96A6E3D}"/>
    <cellStyle name="Calculation 5 7 3" xfId="6455" xr:uid="{C67A8315-837F-4D58-AFAC-D7E1C015C7F7}"/>
    <cellStyle name="Calculation 5 8" xfId="1243" xr:uid="{E403EEC1-3295-4DDB-937E-B8D8EAA83C95}"/>
    <cellStyle name="Calculation 5 8 2" xfId="2108" xr:uid="{5A89868B-2463-4923-9C04-3DD52E6428DB}"/>
    <cellStyle name="Calculation 5 8 2 2" xfId="6346" xr:uid="{0D53F645-20A9-4106-93B8-83E3ECA6D0F7}"/>
    <cellStyle name="Calculation 5 8 3" xfId="6596" xr:uid="{1CAB5CF8-8C64-462D-B138-0E103E1B0890}"/>
    <cellStyle name="Calculation 5 9" xfId="1250" xr:uid="{6997828A-50E8-44D3-B9A0-3AE48122C1A5}"/>
    <cellStyle name="Calculation 5 9 2" xfId="2115" xr:uid="{EA727DAE-A8A9-4DBF-BB0D-C7884309DBB5}"/>
    <cellStyle name="Calculation 5 9 2 2" xfId="6544" xr:uid="{129AB399-F1E8-4596-BC06-5E7B5F3D1CF1}"/>
    <cellStyle name="Calculation 5 9 3" xfId="6595" xr:uid="{DE6B9B64-578B-4107-887C-973355F543ED}"/>
    <cellStyle name="Calculation 6" xfId="656" xr:uid="{45395891-3BF4-432B-A78C-CAF889E32A72}"/>
    <cellStyle name="Calculation 6 2" xfId="1018" xr:uid="{8D8C1918-A33B-4E9B-8953-484EFB3F7350}"/>
    <cellStyle name="Calculation 6 2 2" xfId="1902" xr:uid="{80CE60EF-E8C4-4AF1-8BF3-E883699961F4}"/>
    <cellStyle name="Calculation 6 2 2 2" xfId="4596" xr:uid="{154A2378-C779-4020-8D03-75B417C98775}"/>
    <cellStyle name="Calculation 6 2 3" xfId="3817" xr:uid="{CF5D873E-4DE6-4B23-99EE-70D0868C78E5}"/>
    <cellStyle name="Calculation 6 3" xfId="1569" xr:uid="{82BD8AC4-86F9-40D9-9E58-F9197591A311}"/>
    <cellStyle name="Calculation 6 3 2" xfId="5152" xr:uid="{AE6B93A8-7B88-40C8-B720-33A459690325}"/>
    <cellStyle name="Calculation 6 4" xfId="2944" xr:uid="{142F32F2-B2BD-4799-AAD0-8BC9CABC955D}"/>
    <cellStyle name="Calculation 6 5" xfId="5197" xr:uid="{60EE0210-2B55-4AB0-832A-85C24FC4ED60}"/>
    <cellStyle name="Calculation 7" xfId="2945" xr:uid="{BED3FB92-7725-4499-BAE6-139DAB12B0C5}"/>
    <cellStyle name="Calculation 8" xfId="2946" xr:uid="{3AC24BC4-F0AC-4842-90F9-FBE3E2ACE9CA}"/>
    <cellStyle name="Calculation 9" xfId="2947" xr:uid="{91C6F205-9C76-45E4-90A2-0F102483114C}"/>
    <cellStyle name="Check Cell 10" xfId="2948" xr:uid="{2D601E98-1C44-4480-A70B-1882CE6FFA81}"/>
    <cellStyle name="Check Cell 11" xfId="2949" xr:uid="{84E6604A-1135-4B92-A83D-4A7C39297D62}"/>
    <cellStyle name="Check Cell 12" xfId="2950" xr:uid="{79319FC2-8674-47C0-AD76-4264AEA7C23C}"/>
    <cellStyle name="Check Cell 13" xfId="2951" xr:uid="{9AFCB7E0-8C18-41CC-BBC2-380173324B7C}"/>
    <cellStyle name="Check Cell 14" xfId="2952" xr:uid="{DC933681-9E31-4E38-95EF-8469E4629B61}"/>
    <cellStyle name="Check Cell 15" xfId="2953" xr:uid="{D5DDB15F-70E9-4DE4-B8E9-E4DBB1E24A6F}"/>
    <cellStyle name="Check Cell 16" xfId="2954" xr:uid="{3357B227-34EB-4DBE-8ACB-59DA0112D775}"/>
    <cellStyle name="Check Cell 17" xfId="2955" xr:uid="{C323BF45-3578-4053-AAC0-142C177970A0}"/>
    <cellStyle name="Check Cell 18" xfId="2956" xr:uid="{B0CD2E4F-FEF7-4C0F-A313-8DB152FFD542}"/>
    <cellStyle name="Check Cell 19" xfId="3477" xr:uid="{A69FEE16-F728-45ED-BB40-463E7F98D7B6}"/>
    <cellStyle name="Check Cell 2" xfId="657" xr:uid="{FC3A4771-2F45-4930-97F9-9789D45D255B}"/>
    <cellStyle name="Check Cell 2 2" xfId="2957" xr:uid="{FC8879F3-2854-440B-B4B5-9CDFE7782E82}"/>
    <cellStyle name="Check Cell 2 2 2" xfId="3598" xr:uid="{5F587064-7C32-495E-9B48-362C301BB280}"/>
    <cellStyle name="Check Cell 2 3" xfId="3599" xr:uid="{BDD7A2D7-DC2B-43B5-8651-A1FFA06F4157}"/>
    <cellStyle name="Check Cell 2 4" xfId="3597" xr:uid="{B6ACE18A-6CC6-4D71-9254-A766ABF782B0}"/>
    <cellStyle name="Check Cell 20" xfId="2448" xr:uid="{44FB0722-84F6-4E48-A20D-CBE337AD95A5}"/>
    <cellStyle name="Check Cell 21" xfId="40" xr:uid="{D291CAD2-092F-427B-B20E-F8E4EA61823C}"/>
    <cellStyle name="Check Cell 3" xfId="2958" xr:uid="{6BAD088C-8282-44B3-AD76-0DEA3A0AD291}"/>
    <cellStyle name="Check Cell 4" xfId="2959" xr:uid="{116FA82B-EDB6-469B-9877-D3C5CB982E6C}"/>
    <cellStyle name="Check Cell 5" xfId="2960" xr:uid="{AC5F7A07-A6BA-4FAB-A050-53C3D87F8577}"/>
    <cellStyle name="Check Cell 6" xfId="2961" xr:uid="{CD78AE88-F990-484D-8B2C-CF4A8B733D95}"/>
    <cellStyle name="Check Cell 7" xfId="2962" xr:uid="{58CFB5A5-96EC-4B1C-A4E5-F8B6A7EB4A20}"/>
    <cellStyle name="Check Cell 8" xfId="2963" xr:uid="{11BB5218-5E9E-4B47-8E5C-C653E97A0605}"/>
    <cellStyle name="Check Cell 9" xfId="2964" xr:uid="{F2B33F59-61A8-40D2-B3AD-3301C2FE4B5B}"/>
    <cellStyle name="Comma 10" xfId="270" xr:uid="{77FE847F-06AB-48C4-8F5F-20C10108E4ED}"/>
    <cellStyle name="Comma 10 2" xfId="2470" xr:uid="{861E1EE0-A4B8-494A-AD03-D4053855367E}"/>
    <cellStyle name="Comma 11" xfId="271" xr:uid="{D0E404E4-D703-4DB4-A34D-CDEF5C782D8E}"/>
    <cellStyle name="Comma 11 2" xfId="2965" xr:uid="{5E260187-4472-4313-807C-D83EAA54CCDC}"/>
    <cellStyle name="Comma 11 2 2" xfId="5811" xr:uid="{37693D7D-350D-4F30-810F-2AD7AB9BCDED}"/>
    <cellStyle name="Comma 11 2 3" xfId="6889" xr:uid="{FE2C3EB3-4CCF-40DF-BC55-34000F0D1895}"/>
    <cellStyle name="Comma 11 3" xfId="2471" xr:uid="{D50B4999-928A-4773-886C-1541D280B886}"/>
    <cellStyle name="Comma 12" xfId="272" xr:uid="{DA20C4BD-D02E-4F2D-A2F1-D9F9EFEF2A5B}"/>
    <cellStyle name="Comma 12 2" xfId="2966" xr:uid="{5C352935-976A-4BB8-8C30-E115203F818F}"/>
    <cellStyle name="Comma 12 2 2" xfId="5812" xr:uid="{88ECE260-C919-4D6E-9BCD-37A87D9A3441}"/>
    <cellStyle name="Comma 12 2 3" xfId="6890" xr:uid="{09C1E4EB-8589-451C-87DC-CC2312F84095}"/>
    <cellStyle name="Comma 12 3" xfId="2472" xr:uid="{236BB051-A417-416A-94EE-B8378E6A220C}"/>
    <cellStyle name="Comma 13" xfId="273" xr:uid="{42C2ED7C-02C4-4019-A0DD-D4236C305E33}"/>
    <cellStyle name="Comma 13 2" xfId="2474" xr:uid="{E551D0EE-C8A3-42EE-9682-D532331FE3D7}"/>
    <cellStyle name="Comma 13 3" xfId="2967" xr:uid="{ED0DAC9D-6A0A-46DF-B986-039B7BD76879}"/>
    <cellStyle name="Comma 13 3 2" xfId="5813" xr:uid="{B8B2B7BD-E2D8-4976-ABF4-F921D106FAA6}"/>
    <cellStyle name="Comma 13 3 3" xfId="6891" xr:uid="{00F437DF-C75E-47BC-AAEB-674936ED6242}"/>
    <cellStyle name="Comma 13 4" xfId="2473" xr:uid="{6953E96B-C185-453F-8D65-0E1F7295B239}"/>
    <cellStyle name="Comma 14" xfId="274" xr:uid="{A72CE940-3CA6-4660-9D3B-A18AD7799656}"/>
    <cellStyle name="Comma 14 2" xfId="2475" xr:uid="{FF1AC483-59A7-4C3B-8AA6-25D096C4865D}"/>
    <cellStyle name="Comma 15" xfId="275" xr:uid="{DC7063AB-8A49-4B76-A2C2-1C8694B297B4}"/>
    <cellStyle name="Comma 15 2" xfId="2476" xr:uid="{AF2F4831-318B-4F7E-BC90-692342CBE9D5}"/>
    <cellStyle name="Comma 16" xfId="276" xr:uid="{44EC7C5C-BFC1-4C8F-8D06-714ED2FA232C}"/>
    <cellStyle name="Comma 16 2" xfId="2477" xr:uid="{795FEE5F-DB2D-47C7-B1BC-8E6CFFE2FF6D}"/>
    <cellStyle name="Comma 17" xfId="277" xr:uid="{987398AE-052A-4811-8BC2-3EAA7990CAF8}"/>
    <cellStyle name="Comma 17 2" xfId="483" xr:uid="{BC6F418F-3F6D-48A9-86F3-52FE756E7C11}"/>
    <cellStyle name="Comma 17 3" xfId="2478" xr:uid="{259ACD2D-18BA-4BBD-905A-E10593E1CC9E}"/>
    <cellStyle name="Comma 18" xfId="278" xr:uid="{0E82D769-333C-4111-8134-2E99432D3348}"/>
    <cellStyle name="Comma 19" xfId="279" xr:uid="{DD5BC646-E0F6-4A72-94E6-48BDC4B3018F}"/>
    <cellStyle name="Comma 19 2" xfId="3517" xr:uid="{A38A1A7C-D30F-49DD-8D4C-92CC72D8D6B1}"/>
    <cellStyle name="Comma 19 2 2" xfId="6171" xr:uid="{03F1402C-CA03-417E-B542-45AABB161F13}"/>
    <cellStyle name="Comma 19 3" xfId="7173" xr:uid="{6962F3D6-3B8A-4B1F-A201-255FD7C5B138}"/>
    <cellStyle name="Comma 2" xfId="61" xr:uid="{9F97BC21-B104-4764-BBE9-2F08F1337E98}"/>
    <cellStyle name="Comma 2 10" xfId="591" xr:uid="{82793374-E65F-4E57-8196-6124ED74EE16}"/>
    <cellStyle name="Comma 2 10 2" xfId="912" xr:uid="{398DB7F7-FA7F-4ADC-8ABC-41005A71E95C}"/>
    <cellStyle name="Comma 2 10 2 2" xfId="1807" xr:uid="{9408E896-7392-4CFD-AD6D-6DE19155410B}"/>
    <cellStyle name="Comma 2 10 2 2 2" xfId="5136" xr:uid="{85F81E98-05E7-437F-9059-B4F888203369}"/>
    <cellStyle name="Comma 2 10 2 3" xfId="4425" xr:uid="{1E6900F5-50E1-4751-8D67-1900009B91C7}"/>
    <cellStyle name="Comma 2 10 3" xfId="1561" xr:uid="{4C0368C4-BA65-4AC3-A556-62B3718EE333}"/>
    <cellStyle name="Comma 2 10 3 2" xfId="4900" xr:uid="{812D52BC-F07A-4C75-B244-7FFF2D30CAC9}"/>
    <cellStyle name="Comma 2 10 4" xfId="4163" xr:uid="{E6E8836C-9C0C-421C-88E0-728D380843D3}"/>
    <cellStyle name="Comma 2 11" xfId="2179" xr:uid="{C92BD720-CDD8-47A1-9125-729575F19468}"/>
    <cellStyle name="Comma 2 11 2" xfId="5338" xr:uid="{DE89A65B-A416-446A-A154-1D8B227D81C5}"/>
    <cellStyle name="Comma 2 12" xfId="2291" xr:uid="{D3FDD870-4AD3-44B1-BC44-771932C32CB2}"/>
    <cellStyle name="Comma 2 12 2" xfId="5448" xr:uid="{51A4B842-0135-461B-8359-7886069771E0}"/>
    <cellStyle name="Comma 2 13" xfId="2479" xr:uid="{43F7D52B-8727-4951-8C30-736C50B2CD9B}"/>
    <cellStyle name="Comma 2 14" xfId="3801" xr:uid="{D7828C80-8A73-444C-B96F-0B7C9A5FE85C}"/>
    <cellStyle name="Comma 2 15" xfId="3823" xr:uid="{27E2265F-F82E-4C33-9250-726A7126FAE6}"/>
    <cellStyle name="Comma 2 2" xfId="63" xr:uid="{9722F4E3-3B1A-4408-827A-AE542C98393A}"/>
    <cellStyle name="Comma 2 2 2" xfId="456" xr:uid="{10A99B71-1C27-4077-B667-FF511B9511AC}"/>
    <cellStyle name="Comma 2 2 2 2" xfId="3781" xr:uid="{03E8B57C-D96C-4DB9-B359-949151A871E5}"/>
    <cellStyle name="Comma 2 2 2 2 2" xfId="6251" xr:uid="{66D03D3F-2DB6-45FD-92C6-3F75E893C90B}"/>
    <cellStyle name="Comma 2 2 2 3" xfId="7202" xr:uid="{CB66CC15-B6AA-4EA7-B683-2A58A27BFD21}"/>
    <cellStyle name="Comma 2 2 3" xfId="506" xr:uid="{D48C7D31-7100-4FED-AF1D-264195E347FC}"/>
    <cellStyle name="Comma 2 2 3 2" xfId="845" xr:uid="{5A26E22C-2506-4942-B879-1509F6A60370}"/>
    <cellStyle name="Comma 2 2 3 2 2" xfId="1740" xr:uid="{48E014BB-5284-4D0D-BDCD-540604001117}"/>
    <cellStyle name="Comma 2 2 3 2 2 2" xfId="5072" xr:uid="{5F8CF28F-28AC-4913-887F-05DC427CBF34}"/>
    <cellStyle name="Comma 2 2 3 2 3" xfId="4362" xr:uid="{FBC90DA8-448C-479A-9D47-9034B57E621F}"/>
    <cellStyle name="Comma 2 2 3 3" xfId="1491" xr:uid="{065174DB-B35E-4D1E-B648-4EBFF81F9DE8}"/>
    <cellStyle name="Comma 2 2 3 3 2" xfId="4837" xr:uid="{AB24615C-08E4-4D36-8499-A087B5552F85}"/>
    <cellStyle name="Comma 2 2 3 4" xfId="4079" xr:uid="{B91CD248-AC8A-453D-8E92-A5B0A57CDF66}"/>
    <cellStyle name="Comma 2 2 4" xfId="679" xr:uid="{31E13624-5A02-44E0-B8D8-86C9373AD721}"/>
    <cellStyle name="Comma 2 2 4 2" xfId="1575" xr:uid="{FA483D9F-DC1D-47AD-B533-874BD06ED2AA}"/>
    <cellStyle name="Comma 2 2 4 2 2" xfId="4910" xr:uid="{D6087C2A-E19B-4617-B0A6-4177F78346E7}"/>
    <cellStyle name="Comma 2 2 4 3" xfId="4199" xr:uid="{DC4F6E92-DE1C-48BA-8380-768AE997AC8D}"/>
    <cellStyle name="Comma 2 2 5" xfId="1324" xr:uid="{985D5F16-4F2A-402F-966E-0279BEB848D8}"/>
    <cellStyle name="Comma 2 2 5 2" xfId="4673" xr:uid="{2D7F0117-9DB3-4728-858D-89A22D76555F}"/>
    <cellStyle name="Comma 2 2 6" xfId="3600" xr:uid="{2054C74C-1748-4827-B0F8-D6B012D3BB5A}"/>
    <cellStyle name="Comma 2 2 6 2" xfId="6196" xr:uid="{582CA27D-470B-46C1-BF5F-C86A57769B59}"/>
    <cellStyle name="Comma 2 2 7" xfId="3824" xr:uid="{285F8DF1-8276-4687-B5D6-49E3F304A7DB}"/>
    <cellStyle name="Comma 2 2 8" xfId="7177" xr:uid="{DAF7FC10-589D-4F2F-8735-1EF5DD7747BA}"/>
    <cellStyle name="Comma 2 3" xfId="64" xr:uid="{6297314E-B21E-4C9F-BD96-6C92D3800381}"/>
    <cellStyle name="Comma 2 3 2" xfId="280" xr:uid="{8C1392B5-2D06-496B-9E2D-2AB6771A52E2}"/>
    <cellStyle name="Comma 2 3 2 2" xfId="737" xr:uid="{BA4E48B1-6734-4123-B553-B6BC6B87D41B}"/>
    <cellStyle name="Comma 2 3 2 2 2" xfId="1632" xr:uid="{8FD527F3-A8EE-4C3F-BFF4-E926AF6DB9CE}"/>
    <cellStyle name="Comma 2 3 2 2 2 2" xfId="4967" xr:uid="{D6214F0F-7090-45D1-957F-88A44AEA0350}"/>
    <cellStyle name="Comma 2 3 2 2 3" xfId="4257" xr:uid="{83844877-E827-430A-BEB7-B3FD64E4EC9C}"/>
    <cellStyle name="Comma 2 3 2 3" xfId="1381" xr:uid="{31F1B833-A7F4-4F98-AF4C-CFD06B6CC80F}"/>
    <cellStyle name="Comma 2 3 2 3 2" xfId="4730" xr:uid="{CB271E98-6887-4AAB-B882-7328CA27B536}"/>
    <cellStyle name="Comma 2 3 2 4" xfId="3941" xr:uid="{0F1D95C2-E824-41D9-83BA-B2B18DC23911}"/>
    <cellStyle name="Comma 2 3 3" xfId="507" xr:uid="{B02705BD-8F33-4228-9954-2C932BF98908}"/>
    <cellStyle name="Comma 2 3 3 2" xfId="846" xr:uid="{656A363F-CE9C-4952-8F04-B345CEFB5FB4}"/>
    <cellStyle name="Comma 2 3 3 2 2" xfId="1741" xr:uid="{9F7E2ED1-988D-4576-9EC2-8F0887C793FA}"/>
    <cellStyle name="Comma 2 3 3 2 2 2" xfId="5073" xr:uid="{F3DE5B53-8F38-45E6-BF10-34DDDEFC2AB3}"/>
    <cellStyle name="Comma 2 3 3 2 3" xfId="4363" xr:uid="{7CDF9127-2D1C-4E34-8798-BB7B07EEEBFD}"/>
    <cellStyle name="Comma 2 3 3 3" xfId="1492" xr:uid="{27F57C26-3E5B-4EF4-A706-8C9325A7F759}"/>
    <cellStyle name="Comma 2 3 3 3 2" xfId="4838" xr:uid="{A4A44C02-78CA-4B38-9620-9DFC9430DDA2}"/>
    <cellStyle name="Comma 2 3 3 4" xfId="4080" xr:uid="{5B2CA22E-C7CC-4353-B9B5-A06F67BC397F}"/>
    <cellStyle name="Comma 2 3 4" xfId="680" xr:uid="{CC21B6D6-84FD-47FE-AC66-41433E3E4D5B}"/>
    <cellStyle name="Comma 2 3 4 2" xfId="1576" xr:uid="{AC96D2D6-D55E-4C5C-A4D5-A2F99D203A31}"/>
    <cellStyle name="Comma 2 3 4 2 2" xfId="4911" xr:uid="{660F22E7-1A42-4EA7-B49B-8A026644A3FD}"/>
    <cellStyle name="Comma 2 3 4 3" xfId="4200" xr:uid="{9A22229F-699C-447C-A6FC-0417398AE8DC}"/>
    <cellStyle name="Comma 2 3 5" xfId="1325" xr:uid="{002EBD07-ED25-4C63-9277-559C89B02C38}"/>
    <cellStyle name="Comma 2 3 5 2" xfId="4674" xr:uid="{C0C80BF4-2069-49F7-9EE2-55726FD67CE2}"/>
    <cellStyle name="Comma 2 3 6" xfId="3601" xr:uid="{2D7963C4-4ECC-45B3-8260-23C964D4AA80}"/>
    <cellStyle name="Comma 2 3 7" xfId="3825" xr:uid="{57557A80-CA73-4A65-BCCA-32E5CB3FE9E7}"/>
    <cellStyle name="Comma 2 4" xfId="65" xr:uid="{896B8D57-20CC-431C-A2DB-AEDE2AB27268}"/>
    <cellStyle name="Comma 2 4 2" xfId="508" xr:uid="{262B5244-45C0-4BB4-BE5D-5ACDDFBE675A}"/>
    <cellStyle name="Comma 2 4 2 2" xfId="847" xr:uid="{FC720F0F-F6E8-4154-BC88-BEB56F7C4B2C}"/>
    <cellStyle name="Comma 2 4 2 2 2" xfId="1742" xr:uid="{1D2B1AC8-2F7E-47AE-840F-CD670CD5ED77}"/>
    <cellStyle name="Comma 2 4 2 2 2 2" xfId="5074" xr:uid="{D1D6E9D7-1753-45E3-9268-3E52F0F90650}"/>
    <cellStyle name="Comma 2 4 2 2 3" xfId="4364" xr:uid="{3D970B6B-39E6-4D1A-B165-3199A0C4A3B6}"/>
    <cellStyle name="Comma 2 4 2 3" xfId="1493" xr:uid="{86DBBC24-02C6-4B65-AF77-ABB35E611B0C}"/>
    <cellStyle name="Comma 2 4 2 3 2" xfId="4839" xr:uid="{D373255E-06E6-4DDA-8B5C-346007092576}"/>
    <cellStyle name="Comma 2 4 2 4" xfId="4081" xr:uid="{8DD2C325-32E4-4ED3-816A-4AA4E8E20060}"/>
    <cellStyle name="Comma 2 4 3" xfId="681" xr:uid="{4445FE0B-48CA-4917-82D8-D567580C24C9}"/>
    <cellStyle name="Comma 2 4 3 2" xfId="1577" xr:uid="{2F03988B-F25C-40CB-9467-9A4C9005ED33}"/>
    <cellStyle name="Comma 2 4 3 2 2" xfId="4912" xr:uid="{1E2065FE-DA85-4BF3-9CEC-0EB4BDDEC48D}"/>
    <cellStyle name="Comma 2 4 3 3" xfId="4201" xr:uid="{7FAC4FAC-8333-4EA8-BC3A-CB24D188BEC1}"/>
    <cellStyle name="Comma 2 4 4" xfId="1326" xr:uid="{AB97BF97-6BE0-4931-8A34-6C5601229DAF}"/>
    <cellStyle name="Comma 2 4 4 2" xfId="4675" xr:uid="{E41C8C5B-2F9A-43CE-A0F5-78302EA10555}"/>
    <cellStyle name="Comma 2 4 5" xfId="3602" xr:uid="{1F4E62B4-C991-4D57-A4DD-E129375A6B14}"/>
    <cellStyle name="Comma 2 4 6" xfId="3826" xr:uid="{CCAE93B7-070B-42BA-9BE8-B0E061D61318}"/>
    <cellStyle name="Comma 2 5" xfId="66" xr:uid="{6D9B139C-7233-44B0-953E-D89727F430AE}"/>
    <cellStyle name="Comma 2 5 2" xfId="509" xr:uid="{8DA2D982-2CA6-4BF7-9C0E-AE83A28B241E}"/>
    <cellStyle name="Comma 2 5 2 2" xfId="848" xr:uid="{F84B7CFD-6679-4A89-BECA-65B368AEF988}"/>
    <cellStyle name="Comma 2 5 2 2 2" xfId="1743" xr:uid="{7B9C0228-8703-4C64-BEAA-BD1000A87BF5}"/>
    <cellStyle name="Comma 2 5 2 2 2 2" xfId="5075" xr:uid="{570FAE22-6E2B-4E2A-993A-6AA63F615921}"/>
    <cellStyle name="Comma 2 5 2 2 3" xfId="4365" xr:uid="{F276C03E-F247-42F2-8431-13B484C95339}"/>
    <cellStyle name="Comma 2 5 2 3" xfId="1494" xr:uid="{0967ADC5-7A2B-471B-8DD5-44D437B41D57}"/>
    <cellStyle name="Comma 2 5 2 3 2" xfId="4840" xr:uid="{0B89579D-DDCA-4876-9369-B25921F6E00E}"/>
    <cellStyle name="Comma 2 5 2 4" xfId="4082" xr:uid="{F5AA6D8A-DF00-470E-94C5-13D62E5ADCFA}"/>
    <cellStyle name="Comma 2 5 3" xfId="682" xr:uid="{8763D862-E328-4142-BD7B-CCC32581B133}"/>
    <cellStyle name="Comma 2 5 3 2" xfId="1578" xr:uid="{63E70CB6-407E-46FC-AFDB-10335FD44D21}"/>
    <cellStyle name="Comma 2 5 3 2 2" xfId="4913" xr:uid="{3AB9D9CC-3601-41E6-BD4A-AD9759EE37E6}"/>
    <cellStyle name="Comma 2 5 3 3" xfId="4202" xr:uid="{72658DB3-764E-4813-B6D4-551D869A2D7D}"/>
    <cellStyle name="Comma 2 5 4" xfId="1327" xr:uid="{CE28320A-DB7A-4094-BBB5-1A065FBEF668}"/>
    <cellStyle name="Comma 2 5 4 2" xfId="4676" xr:uid="{6F134958-2ABD-4DE8-8B96-C3A3FB7BE4A8}"/>
    <cellStyle name="Comma 2 5 5" xfId="3827" xr:uid="{352347A4-633F-46AD-A62E-A0FB6356E48E}"/>
    <cellStyle name="Comma 2 6" xfId="253" xr:uid="{F34F4103-F6C3-438E-97BA-06BFF9089EB6}"/>
    <cellStyle name="Comma 2 6 2" xfId="574" xr:uid="{A0495454-E60F-4ECA-85E2-6273DA6AFCFB}"/>
    <cellStyle name="Comma 2 6 2 2" xfId="4147" xr:uid="{A0796F07-C9F8-4B18-B36E-8795419AA0F3}"/>
    <cellStyle name="Comma 2 6 3" xfId="3927" xr:uid="{DA6B6221-51E1-4C89-966C-ABBAE335CDE0}"/>
    <cellStyle name="Comma 2 7" xfId="259" xr:uid="{9928E76C-1311-4E72-9325-6431AAA02CD4}"/>
    <cellStyle name="Comma 2 7 2" xfId="8" xr:uid="{00000000-0005-0000-0000-000000000000}"/>
    <cellStyle name="Comma 2 7 2 2" xfId="4152" xr:uid="{17B8086D-A006-4AC4-AAAE-1D1E649A8B39}"/>
    <cellStyle name="Comma 2 7 3" xfId="3933" xr:uid="{A292C066-28B0-4FFB-A7B0-2B72F62F6146}"/>
    <cellStyle name="Comma 2 8" xfId="265" xr:uid="{E7EC1557-7A5F-4035-AEA9-5216EA5C8ECE}"/>
    <cellStyle name="Comma 2 9" xfId="505" xr:uid="{04EAE0C1-03F1-49A1-A3A4-71545D0DA442}"/>
    <cellStyle name="Comma 2 9 2" xfId="4078" xr:uid="{4881E932-AEAA-45DB-A95B-42F4CD25477A}"/>
    <cellStyle name="Comma 20" xfId="281" xr:uid="{37691CE0-E413-47A4-9844-328E7006D300}"/>
    <cellStyle name="Comma 20 2" xfId="3779" xr:uid="{9D787E28-E38E-4CCE-87D2-587AAD7B3D87}"/>
    <cellStyle name="Comma 20 2 2" xfId="6249" xr:uid="{0EABE480-82EC-41E7-B4BC-BD4B888255A6}"/>
    <cellStyle name="Comma 20 3" xfId="7200" xr:uid="{24FA4798-ADD0-4478-A6D7-F91BC548C762}"/>
    <cellStyle name="Comma 21" xfId="282" xr:uid="{4C24FFAB-F68B-41C4-A227-E2ECCEA6AB57}"/>
    <cellStyle name="Comma 22" xfId="283" xr:uid="{B98E6E9D-06BE-4DCB-89E4-C84F7169682A}"/>
    <cellStyle name="Comma 23" xfId="284" xr:uid="{23D94E5E-3974-468E-B9FC-B9E0B15CA64E}"/>
    <cellStyle name="Comma 24" xfId="285" xr:uid="{C37EC221-B28D-48C1-8053-E516779B0C50}"/>
    <cellStyle name="Comma 25" xfId="286" xr:uid="{836C61EE-ABC8-452A-82CB-1CB74BCD5A1F}"/>
    <cellStyle name="Comma 26" xfId="287" xr:uid="{496E6575-50C4-431C-BD6F-76EC2EE3DFFD}"/>
    <cellStyle name="Comma 27" xfId="288" xr:uid="{25400DD5-7A13-4194-8429-14D76DC1B990}"/>
    <cellStyle name="Comma 28" xfId="289" xr:uid="{EC1063F9-F080-439D-B4B0-200021B9238A}"/>
    <cellStyle name="Comma 29" xfId="290" xr:uid="{4C8AF6B2-732E-46C9-A104-B835303B9F04}"/>
    <cellStyle name="Comma 3" xfId="261" xr:uid="{1DCE27FF-55DB-4B85-81B2-0D94D2414CE8}"/>
    <cellStyle name="Comma 3 2" xfId="67" xr:uid="{C09FC176-0829-4B78-A572-2A830AE62288}"/>
    <cellStyle name="Comma 3 2 2" xfId="292" xr:uid="{18CCDCDD-7472-4B41-8B61-D801A6705233}"/>
    <cellStyle name="Comma 3 2 3" xfId="510" xr:uid="{147EC590-1270-43DA-8E94-6D3F133CC7B5}"/>
    <cellStyle name="Comma 3 2 3 2" xfId="849" xr:uid="{902D0C17-4256-4490-A1E3-15D299F4568F}"/>
    <cellStyle name="Comma 3 2 3 2 2" xfId="1744" xr:uid="{302B0B88-2466-429B-96E0-64CF896E5BE4}"/>
    <cellStyle name="Comma 3 2 3 2 2 2" xfId="5076" xr:uid="{38DAA52D-C2E4-402E-9B4C-6F723BDDB679}"/>
    <cellStyle name="Comma 3 2 3 2 3" xfId="4366" xr:uid="{3350A0F5-1EA6-4178-9799-34064105B64A}"/>
    <cellStyle name="Comma 3 2 3 3" xfId="1495" xr:uid="{ECC4575E-1DAA-444F-ACFB-079A8EAAD1EA}"/>
    <cellStyle name="Comma 3 2 3 3 2" xfId="4841" xr:uid="{585360F1-75D1-42FA-B78C-5EDDEC655DF4}"/>
    <cellStyle name="Comma 3 2 3 4" xfId="4083" xr:uid="{AA1E9C48-A669-4401-A125-6C84EA291661}"/>
    <cellStyle name="Comma 3 2 4" xfId="683" xr:uid="{8F57CDE4-5A46-43A0-8A9D-2621BE5A1FC8}"/>
    <cellStyle name="Comma 3 2 4 2" xfId="1579" xr:uid="{3EA099F7-7663-4159-ACFE-39E61ACA529D}"/>
    <cellStyle name="Comma 3 2 4 2 2" xfId="4914" xr:uid="{40AF25C2-A0BB-4A3E-B83F-579AF15BAAAA}"/>
    <cellStyle name="Comma 3 2 4 3" xfId="4203" xr:uid="{54961CEC-4759-4175-B409-F7E7FCF073CD}"/>
    <cellStyle name="Comma 3 2 5" xfId="1328" xr:uid="{CD62DF85-8F23-4B8E-9358-11CA8FA1D210}"/>
    <cellStyle name="Comma 3 2 5 2" xfId="4677" xr:uid="{45106920-8525-4C8C-B8B0-844D86F5FA69}"/>
    <cellStyle name="Comma 3 2 6" xfId="3603" xr:uid="{D4B39924-A8D3-42AC-8B0B-BAA02FE4D0E7}"/>
    <cellStyle name="Comma 3 2 7" xfId="3828" xr:uid="{C6BA961F-1140-433E-884D-8236F5043093}"/>
    <cellStyle name="Comma 3 3" xfId="68" xr:uid="{218A9CB4-6021-4701-903F-5465A72710BB}"/>
    <cellStyle name="Comma 3 3 2" xfId="511" xr:uid="{8B65A50A-94A1-4518-A26E-90E812890EC5}"/>
    <cellStyle name="Comma 3 3 2 2" xfId="850" xr:uid="{8A607158-C0DF-4954-82FC-560ED9B8EE1C}"/>
    <cellStyle name="Comma 3 3 2 2 2" xfId="1745" xr:uid="{11DE6E52-6CF5-46E3-B133-A29CC8960A3E}"/>
    <cellStyle name="Comma 3 3 2 2 2 2" xfId="5077" xr:uid="{DE510E3B-DB67-4B9B-AAE7-E90D1FD3A925}"/>
    <cellStyle name="Comma 3 3 2 2 3" xfId="4367" xr:uid="{7D773F86-4921-437F-A16B-4B11B112A2FA}"/>
    <cellStyle name="Comma 3 3 2 3" xfId="1496" xr:uid="{9FF7C1B2-2834-4589-8677-9CCA7DAD5260}"/>
    <cellStyle name="Comma 3 3 2 3 2" xfId="4842" xr:uid="{FC6DBC05-DAEA-4D2B-8B18-C4D5802058A7}"/>
    <cellStyle name="Comma 3 3 2 4" xfId="4084" xr:uid="{9A18051F-2F3D-421E-9617-0EEF2F0C5BE9}"/>
    <cellStyle name="Comma 3 3 3" xfId="684" xr:uid="{C921E019-118F-43AD-B5D3-6089FF8BF5D6}"/>
    <cellStyle name="Comma 3 3 3 2" xfId="1580" xr:uid="{A7416758-0B61-4937-93B8-F5F595493EFD}"/>
    <cellStyle name="Comma 3 3 3 2 2" xfId="4915" xr:uid="{BD330D8A-7B5A-451B-B2C5-F4A840EC3964}"/>
    <cellStyle name="Comma 3 3 3 3" xfId="4204" xr:uid="{2AC9AC68-AFAF-41C1-A50B-FB255AEAD1B4}"/>
    <cellStyle name="Comma 3 3 4" xfId="1329" xr:uid="{1DD5CD21-A66C-4C22-8B29-4337D5EB1738}"/>
    <cellStyle name="Comma 3 3 4 2" xfId="4678" xr:uid="{460B4603-3E63-40C7-BC31-BED45D88A328}"/>
    <cellStyle name="Comma 3 3 5" xfId="3829" xr:uid="{6CF1BB11-CC01-49B9-B788-84B10E4D29CB}"/>
    <cellStyle name="Comma 3 4" xfId="69" xr:uid="{62B606DB-006F-499C-A046-A3E928D8BBB5}"/>
    <cellStyle name="Comma 3 4 2" xfId="512" xr:uid="{A9BE7CAC-B090-4F46-9C7C-5614704150D3}"/>
    <cellStyle name="Comma 3 4 2 2" xfId="851" xr:uid="{08F8ECCA-CB77-4574-B3E4-15EA418B0CD5}"/>
    <cellStyle name="Comma 3 4 2 2 2" xfId="1746" xr:uid="{5E134039-3ED7-46A3-B411-D8BCC401300F}"/>
    <cellStyle name="Comma 3 4 2 2 2 2" xfId="5078" xr:uid="{2AF3492B-B8A0-4038-8257-30EC6ED5BBB3}"/>
    <cellStyle name="Comma 3 4 2 2 3" xfId="4368" xr:uid="{3BDD2B63-D602-44E3-BAED-D261289CDB0B}"/>
    <cellStyle name="Comma 3 4 2 3" xfId="1497" xr:uid="{2EF92ACE-4307-4EA2-A1D9-6059A907F31F}"/>
    <cellStyle name="Comma 3 4 2 3 2" xfId="4843" xr:uid="{E52E1B22-13D1-4D2B-B10A-1AF57EB3FAAF}"/>
    <cellStyle name="Comma 3 4 2 4" xfId="4085" xr:uid="{AB866D33-9C53-4422-A5B5-93231EB5CA11}"/>
    <cellStyle name="Comma 3 4 3" xfId="685" xr:uid="{6D2A1BF3-F967-4DFA-9724-AF0D302F3ACB}"/>
    <cellStyle name="Comma 3 4 3 2" xfId="1581" xr:uid="{2ADD9AE8-1E05-45A6-BDC9-5DE41683D369}"/>
    <cellStyle name="Comma 3 4 3 2 2" xfId="4916" xr:uid="{6A8BD99B-184A-4B39-BDE0-EAB910954F63}"/>
    <cellStyle name="Comma 3 4 3 3" xfId="4205" xr:uid="{07E5F7FF-EAFD-4E99-9548-BB9056013F84}"/>
    <cellStyle name="Comma 3 4 4" xfId="1330" xr:uid="{E25D435E-6A1F-42F0-AC8F-D59E3D18BBD3}"/>
    <cellStyle name="Comma 3 4 4 2" xfId="4679" xr:uid="{E09D00E6-C6B6-419E-9969-01AF00DB4CA7}"/>
    <cellStyle name="Comma 3 4 5" xfId="3830" xr:uid="{A072F76A-F44E-4F83-8459-A90970D0FDB9}"/>
    <cellStyle name="Comma 3 5" xfId="70" xr:uid="{C1961B1F-D2FF-408C-91DB-09D5857FC9E3}"/>
    <cellStyle name="Comma 3 5 2" xfId="513" xr:uid="{752B23D8-D328-4F72-9DBC-DD4ED5539841}"/>
    <cellStyle name="Comma 3 5 2 2" xfId="852" xr:uid="{8827E38A-6024-435B-A053-FB93750D7FA7}"/>
    <cellStyle name="Comma 3 5 2 2 2" xfId="1747" xr:uid="{4AD682AB-4BFB-4BB2-A6C8-252624D0D0D6}"/>
    <cellStyle name="Comma 3 5 2 2 2 2" xfId="5079" xr:uid="{C048DA10-5D48-4DC7-AD8D-2E844A1102F8}"/>
    <cellStyle name="Comma 3 5 2 2 3" xfId="4369" xr:uid="{4A8AA85B-ACA2-449B-9380-31036748A091}"/>
    <cellStyle name="Comma 3 5 2 3" xfId="1498" xr:uid="{248AA854-E88A-4884-A886-898DD33883CA}"/>
    <cellStyle name="Comma 3 5 2 3 2" xfId="4844" xr:uid="{D458E51B-9FFB-4E36-8B2B-068E205ABF24}"/>
    <cellStyle name="Comma 3 5 2 4" xfId="4086" xr:uid="{098B5F86-2AA4-4D52-8405-528B4F07DF73}"/>
    <cellStyle name="Comma 3 5 3" xfId="686" xr:uid="{9349CC4C-2229-42F0-9EAD-DADFAD9A096C}"/>
    <cellStyle name="Comma 3 5 3 2" xfId="1582" xr:uid="{341CF5CA-1F39-432E-B3A3-E9C8AF8AF37D}"/>
    <cellStyle name="Comma 3 5 3 2 2" xfId="4917" xr:uid="{361C030C-9B8E-4EF1-83D4-5B0D5707545A}"/>
    <cellStyle name="Comma 3 5 3 3" xfId="4206" xr:uid="{1BD1024B-9957-48B6-A85F-EE6901BB79CC}"/>
    <cellStyle name="Comma 3 5 4" xfId="1331" xr:uid="{50097190-7250-44DE-BA33-8694670AAF00}"/>
    <cellStyle name="Comma 3 5 4 2" xfId="4680" xr:uid="{9F038638-65C0-4EF0-95F9-DA246368B786}"/>
    <cellStyle name="Comma 3 5 5" xfId="3831" xr:uid="{2B078ADC-93B2-4A59-BDA0-F0AE146672FD}"/>
    <cellStyle name="Comma 3 6" xfId="291" xr:uid="{BE5B58F5-F81A-4B80-88AF-D67DFADE8750}"/>
    <cellStyle name="Comma 3 7" xfId="577" xr:uid="{2D0E4BF3-5F14-4D8B-9FC9-7538B5A9C3DE}"/>
    <cellStyle name="Comma 3 7 2" xfId="4154" xr:uid="{4CA2A2C7-862F-4DC0-BE68-0FAF1F19C07E}"/>
    <cellStyle name="Comma 3 8" xfId="3935" xr:uid="{22AB2BCB-706C-4AD0-9437-932BDCE03E46}"/>
    <cellStyle name="Comma 30" xfId="293" xr:uid="{B57813BC-76B9-4B58-93E0-C221FEB56F47}"/>
    <cellStyle name="Comma 31" xfId="294" xr:uid="{613B8168-F4FC-484C-ACFB-A4BDF6F7B2AD}"/>
    <cellStyle name="Comma 32" xfId="295" xr:uid="{CD51887A-BD0F-449F-84FE-BB0F6D6221AF}"/>
    <cellStyle name="Comma 33" xfId="269" xr:uid="{DA1C0BE3-C42C-4936-82A4-4FCF586FC2C2}"/>
    <cellStyle name="Comma 34" xfId="492" xr:uid="{85057081-2458-4A79-83AD-48EC75BC2954}"/>
    <cellStyle name="Comma 35" xfId="2287" xr:uid="{E760CB32-D740-46D2-8B78-DF82334207DB}"/>
    <cellStyle name="Comma 35 2" xfId="5444" xr:uid="{AB6F0BF7-668F-4B57-94EF-FEE517AE1B6A}"/>
    <cellStyle name="Comma 36" xfId="2435" xr:uid="{857CBCD6-1865-4445-B3EF-CC0FB5A9EFCE}"/>
    <cellStyle name="Comma 36 2" xfId="5514" xr:uid="{92B1B528-E438-4413-9BD1-C193D58D2678}"/>
    <cellStyle name="Comma 37" xfId="3799" xr:uid="{9E86CEB6-DDD6-4FA2-B47A-A003F54C39F1}"/>
    <cellStyle name="Comma 38" xfId="5442" xr:uid="{5EBE5B73-1AF0-465D-B1B8-D1F05BAB5D11}"/>
    <cellStyle name="Comma 39" xfId="6665" xr:uid="{D0DBF171-B5F6-46F2-BC46-7CCB6CF0F918}"/>
    <cellStyle name="Comma 4" xfId="71" xr:uid="{403A65B3-4FD9-49B0-8171-2BA8C608B0A0}"/>
    <cellStyle name="Comma 4 2" xfId="3604" xr:uid="{5E36B011-7074-4E92-983A-37CA6A2A9D9C}"/>
    <cellStyle name="Comma 4 3" xfId="2480" xr:uid="{14AE8CCA-58B8-465D-86CB-5888BAF197F8}"/>
    <cellStyle name="Comma 40" xfId="2286" xr:uid="{31FD5139-FEF3-43D6-8C48-38A55974A8A0}"/>
    <cellStyle name="Comma 5" xfId="296" xr:uid="{B04FBC6E-7AEC-4ED2-AC5E-DCB9F6BA1DA2}"/>
    <cellStyle name="Comma 5 2" xfId="2481" xr:uid="{5D587854-95BA-465C-B31F-450565AB7A24}"/>
    <cellStyle name="Comma 6" xfId="297" xr:uid="{322FD591-DADE-4BA7-A6D9-EC3767DB02E5}"/>
    <cellStyle name="Comma 6 2" xfId="2482" xr:uid="{5F0E845E-10B8-42D8-BE66-9C69E59A6413}"/>
    <cellStyle name="Comma 7" xfId="298" xr:uid="{5D6E8DDD-299F-4A39-B6C2-CC5B1E772FB9}"/>
    <cellStyle name="Comma 7 2" xfId="2483" xr:uid="{C7A6A800-1D45-455C-84A0-A48C4E177809}"/>
    <cellStyle name="Comma 8" xfId="299" xr:uid="{57211823-BC7D-453F-BDE5-97ED53B5C0F0}"/>
    <cellStyle name="Comma 8 2" xfId="2484" xr:uid="{888861F1-C7A1-45C8-AD0D-4C47499EB797}"/>
    <cellStyle name="Comma 9" xfId="300" xr:uid="{6552452A-F42B-4B00-946E-E6016BB1C5AA}"/>
    <cellStyle name="Comma 9 2" xfId="2485" xr:uid="{4EDDCA1C-BEA7-4FCC-BAD7-B1DE46A4859A}"/>
    <cellStyle name="Comma0" xfId="301" xr:uid="{A162AC9B-8EBA-4DED-8329-50D51BA59C9E}"/>
    <cellStyle name="Currency 10" xfId="303" xr:uid="{81B3C6B9-2E3C-44BA-86D1-82FAE9903F92}"/>
    <cellStyle name="Currency 10 2" xfId="738" xr:uid="{AA7B0152-4B40-4733-BBB3-9073ABC00713}"/>
    <cellStyle name="Currency 10 2 2" xfId="1633" xr:uid="{48A0D5A9-D52C-45BF-8748-EB9EF7A72225}"/>
    <cellStyle name="Currency 10 2 2 2" xfId="4968" xr:uid="{81C74DFF-D00E-429B-A93F-695CC78EB812}"/>
    <cellStyle name="Currency 10 2 3" xfId="4258" xr:uid="{F4371570-A623-4BF2-B279-C1435A854D62}"/>
    <cellStyle name="Currency 10 3" xfId="1382" xr:uid="{58D9A392-05CC-4FAA-B496-E70E08ABB58F}"/>
    <cellStyle name="Currency 10 3 2" xfId="4731" xr:uid="{DE40B843-0444-42FF-82B9-DCFDB1DFF00B}"/>
    <cellStyle name="Currency 10 4" xfId="2180" xr:uid="{95EB0A0C-FDF4-4C51-85C1-F15BE0D04691}"/>
    <cellStyle name="Currency 10 4 2" xfId="5339" xr:uid="{6FA51ED6-E523-4053-82D1-1C22373CE026}"/>
    <cellStyle name="Currency 10 5" xfId="3947" xr:uid="{A67AB7E8-03DB-4719-92A0-39E1D852772F}"/>
    <cellStyle name="Currency 11" xfId="304" xr:uid="{8E8F09CA-8622-4BFD-8759-7B99D526F5D6}"/>
    <cellStyle name="Currency 11 2" xfId="739" xr:uid="{80A0A24B-93BA-415E-95A6-15CBB03206A7}"/>
    <cellStyle name="Currency 11 2 2" xfId="1634" xr:uid="{6416C54A-461E-47FC-8180-7B5528456E89}"/>
    <cellStyle name="Currency 11 2 2 2" xfId="4969" xr:uid="{1CB6D94B-0044-446C-B738-D1F71F7B69E2}"/>
    <cellStyle name="Currency 11 2 3" xfId="4259" xr:uid="{73FEB6E5-CA1A-4C55-835A-09A553048219}"/>
    <cellStyle name="Currency 11 3" xfId="1383" xr:uid="{778E5749-A87C-4B6B-8731-033BDD15E100}"/>
    <cellStyle name="Currency 11 3 2" xfId="4732" xr:uid="{62A55D82-6FDC-4FEA-9F76-001AEF5B5624}"/>
    <cellStyle name="Currency 11 4" xfId="2181" xr:uid="{810A53FD-DD50-498C-A0A3-C1850E43C580}"/>
    <cellStyle name="Currency 11 4 2" xfId="5340" xr:uid="{170EAA1A-79D4-46BD-8AC6-772EC59A6656}"/>
    <cellStyle name="Currency 11 5" xfId="3948" xr:uid="{339A8695-B86F-4BF4-94DF-A3C6164E17E0}"/>
    <cellStyle name="Currency 12" xfId="305" xr:uid="{7E48BFF9-3B1B-486F-B1B2-0942779B6164}"/>
    <cellStyle name="Currency 12 2" xfId="740" xr:uid="{AFFE97B9-6115-4F5E-890E-BCC982360A5F}"/>
    <cellStyle name="Currency 12 2 2" xfId="1635" xr:uid="{FD59E2A1-AE70-4407-B136-2055C76F663A}"/>
    <cellStyle name="Currency 12 2 2 2" xfId="4970" xr:uid="{F0B4D016-9C27-44C4-A7B0-FD73089E7D61}"/>
    <cellStyle name="Currency 12 2 3" xfId="4260" xr:uid="{A9D655D7-D40A-49B9-8FC7-7BD8B9FD0A08}"/>
    <cellStyle name="Currency 12 3" xfId="1384" xr:uid="{C43C3EFD-663D-4FE5-83FE-6EAC7E0AAE44}"/>
    <cellStyle name="Currency 12 3 2" xfId="4733" xr:uid="{04E16F54-85ED-43AA-B9B6-4DCE6133C286}"/>
    <cellStyle name="Currency 12 4" xfId="2182" xr:uid="{705EB82B-B726-428B-9611-66671E7E8B03}"/>
    <cellStyle name="Currency 12 4 2" xfId="5341" xr:uid="{E3767878-3B22-4F76-8C96-0BBD1D69EA79}"/>
    <cellStyle name="Currency 12 5" xfId="3949" xr:uid="{EE6A5EE6-2182-4827-A1E7-FE6985227E3F}"/>
    <cellStyle name="Currency 13" xfId="306" xr:uid="{1F7D6D19-5D53-4FAE-9B92-4AB74A22B1DE}"/>
    <cellStyle name="Currency 14" xfId="307" xr:uid="{20FE6F50-8E3A-4CC3-8BE1-1842B3A8EB57}"/>
    <cellStyle name="Currency 14 2" xfId="741" xr:uid="{61BADC4A-4310-4022-8922-AA5C828E91A7}"/>
    <cellStyle name="Currency 14 2 2" xfId="1636" xr:uid="{FE1078DA-9DC4-439B-90BA-08B737A5389B}"/>
    <cellStyle name="Currency 14 2 2 2" xfId="4971" xr:uid="{779559E5-5229-42A1-8607-A109B9EE575F}"/>
    <cellStyle name="Currency 14 2 3" xfId="3478" xr:uid="{3F01A3C2-F496-4242-9FEF-DA1BD02E9303}"/>
    <cellStyle name="Currency 14 2 3 2" xfId="6139" xr:uid="{FC03F671-0B89-4CBF-9208-D56F67886EF8}"/>
    <cellStyle name="Currency 14 2 4" xfId="4261" xr:uid="{C4A0BE50-CF19-41F3-A371-93B72F61DAA3}"/>
    <cellStyle name="Currency 14 2 5" xfId="7147" xr:uid="{B1A1F724-F9FB-45F2-A0FA-3EC1979BF4E8}"/>
    <cellStyle name="Currency 14 3" xfId="1385" xr:uid="{ADE9C5EA-D14B-484A-8711-D30804BC1EF5}"/>
    <cellStyle name="Currency 14 3 2" xfId="4734" xr:uid="{18C0B2EB-C7E8-49C3-97EE-8CAC0F8FE39F}"/>
    <cellStyle name="Currency 14 4" xfId="2183" xr:uid="{B14C9994-CF06-4BAD-938D-7FE8292C99CD}"/>
    <cellStyle name="Currency 14 4 2" xfId="5342" xr:uid="{773265A5-3368-4D98-93BC-CF6023FF1690}"/>
    <cellStyle name="Currency 14 5" xfId="2968" xr:uid="{921FF691-53BF-4FEF-8723-E137B9F8FAD1}"/>
    <cellStyle name="Currency 14 5 2" xfId="5814" xr:uid="{0B303BB4-51F0-4B31-9BC1-FC4BBA056E34}"/>
    <cellStyle name="Currency 14 6" xfId="3950" xr:uid="{7E0F198A-127D-4FD1-B684-7E3E111E32FD}"/>
    <cellStyle name="Currency 14 7" xfId="6892" xr:uid="{1D43FE54-A291-492D-A3F2-1791D36F30A4}"/>
    <cellStyle name="Currency 15" xfId="308" xr:uid="{9DC6AE07-4866-4D41-B9A8-3DB631266694}"/>
    <cellStyle name="Currency 15 2" xfId="742" xr:uid="{77A8B141-EE0F-487F-B4F3-D24A9E2F1CE7}"/>
    <cellStyle name="Currency 15 2 2" xfId="1637" xr:uid="{65AD259F-F632-4E4F-A6ED-B9571D02397D}"/>
    <cellStyle name="Currency 15 2 2 2" xfId="4972" xr:uid="{3274387F-0A7C-45C9-92AB-FCA60276FB41}"/>
    <cellStyle name="Currency 15 2 3" xfId="3479" xr:uid="{061248FD-C755-4A79-91BF-16A596E2D701}"/>
    <cellStyle name="Currency 15 2 3 2" xfId="6140" xr:uid="{C733A229-21F3-4EC2-A061-E499DAE521B7}"/>
    <cellStyle name="Currency 15 2 4" xfId="4262" xr:uid="{128B4EF1-8A4E-492A-A574-6FF5655FD673}"/>
    <cellStyle name="Currency 15 2 5" xfId="7148" xr:uid="{F3C95EA5-3FCF-49D3-AE17-6B8BE375B3DB}"/>
    <cellStyle name="Currency 15 3" xfId="1386" xr:uid="{F4817166-88EF-46DE-A80A-38CF56E51BCE}"/>
    <cellStyle name="Currency 15 3 2" xfId="4735" xr:uid="{152176D9-297F-45DF-8719-0E00AE286880}"/>
    <cellStyle name="Currency 15 4" xfId="2184" xr:uid="{E2B98D87-E7D1-448E-BC8B-4529A9BC022F}"/>
    <cellStyle name="Currency 15 4 2" xfId="5343" xr:uid="{744781DE-DEEE-4756-992A-3004B3D685B5}"/>
    <cellStyle name="Currency 15 5" xfId="2969" xr:uid="{7B848947-BA04-4305-9E3D-669D823AC92A}"/>
    <cellStyle name="Currency 15 5 2" xfId="5815" xr:uid="{43C7AA35-F10C-43CA-BB29-539BE8B1F275}"/>
    <cellStyle name="Currency 15 6" xfId="3951" xr:uid="{70CFB07F-716B-4B95-B2A2-B93424CCBBEC}"/>
    <cellStyle name="Currency 15 7" xfId="6893" xr:uid="{34AA72F0-4915-4875-B718-DFBA8ACE3C92}"/>
    <cellStyle name="Currency 16" xfId="309" xr:uid="{14EF0F6F-3DA3-45F6-B2DC-4FA92D4BFD6B}"/>
    <cellStyle name="Currency 16 2" xfId="3480" xr:uid="{F82177AD-FAB3-41C6-B744-A09632800398}"/>
    <cellStyle name="Currency 16 2 2" xfId="6141" xr:uid="{5423FD29-3F5E-4D6A-B25D-3C4D67FDA4FA}"/>
    <cellStyle name="Currency 16 2 3" xfId="7149" xr:uid="{E157C6A0-6664-4FC8-B010-0F01988C791D}"/>
    <cellStyle name="Currency 16 3" xfId="2970" xr:uid="{B1EAC299-4C1A-4061-B874-C24CFA410C53}"/>
    <cellStyle name="Currency 16 3 2" xfId="5816" xr:uid="{D53A8E21-ACDB-4C45-B266-3D0C25D7D5F6}"/>
    <cellStyle name="Currency 16 4" xfId="6894" xr:uid="{008D47C5-CC9F-4947-BDBC-1ED5953C57F6}"/>
    <cellStyle name="Currency 17" xfId="310" xr:uid="{042D7854-0D8B-4040-B768-DAD64E84CD09}"/>
    <cellStyle name="Currency 17 2" xfId="3481" xr:uid="{43741C96-FF11-4C30-81C9-5DE214C06B57}"/>
    <cellStyle name="Currency 17 2 2" xfId="6142" xr:uid="{B843F5CF-6892-4C20-9E57-B6B687A1A8A4}"/>
    <cellStyle name="Currency 17 2 3" xfId="7150" xr:uid="{CE326785-FADA-4B6E-B946-459B5F882E24}"/>
    <cellStyle name="Currency 17 3" xfId="2971" xr:uid="{EF239A45-AF9B-4318-81C7-F7F2C04AEF14}"/>
    <cellStyle name="Currency 17 3 2" xfId="5817" xr:uid="{CB1F0B6A-9C9F-4CB9-9C12-72859B6F59DA}"/>
    <cellStyle name="Currency 17 4" xfId="6895" xr:uid="{6B3F979A-D5FA-42A0-A23F-E214D72CA99F}"/>
    <cellStyle name="Currency 18" xfId="311" xr:uid="{28B15030-1BD5-4423-A066-D8EDF2791689}"/>
    <cellStyle name="Currency 18 2" xfId="743" xr:uid="{5A3A683F-B9A9-43BA-91EF-F9DB07C6E637}"/>
    <cellStyle name="Currency 18 2 2" xfId="1638" xr:uid="{531FC459-7CA5-41F8-B027-3D3D0B67AD5C}"/>
    <cellStyle name="Currency 18 2 2 2" xfId="4973" xr:uid="{E04789F7-904D-4A87-BE68-2CC973DF4991}"/>
    <cellStyle name="Currency 18 2 3" xfId="3482" xr:uid="{A22F94B2-AB25-4F8D-86DC-9D8AE1E035CD}"/>
    <cellStyle name="Currency 18 2 3 2" xfId="6143" xr:uid="{784E38CA-BB48-4CBB-833B-4C01BA184C01}"/>
    <cellStyle name="Currency 18 2 4" xfId="4263" xr:uid="{B68CFC3B-2090-4D17-B669-C2203C3AD3F9}"/>
    <cellStyle name="Currency 18 2 5" xfId="7151" xr:uid="{76853596-E0F5-440C-945F-AB2525AF609A}"/>
    <cellStyle name="Currency 18 3" xfId="1387" xr:uid="{5C886574-218D-4B08-9AB1-ACD8E621DF99}"/>
    <cellStyle name="Currency 18 3 2" xfId="4736" xr:uid="{F6BB9ECD-D581-4400-94E0-0FBA65DEB584}"/>
    <cellStyle name="Currency 18 4" xfId="2185" xr:uid="{8E7C09AA-AE80-4C73-B364-D4B7718EC588}"/>
    <cellStyle name="Currency 18 4 2" xfId="5344" xr:uid="{D5E4CB0B-41B3-444D-85EB-4B8E5677B4ED}"/>
    <cellStyle name="Currency 18 5" xfId="2972" xr:uid="{2BD995DB-90C0-47C6-B09E-827D2F688E0A}"/>
    <cellStyle name="Currency 18 5 2" xfId="5818" xr:uid="{F7154CB0-F69C-4E4A-8CCF-11E644DF6057}"/>
    <cellStyle name="Currency 18 6" xfId="3953" xr:uid="{7F37C1C8-3DE3-4038-BF67-349522EF242F}"/>
    <cellStyle name="Currency 18 7" xfId="6896" xr:uid="{9257951B-374C-4BDB-AC5E-2FBEA2C7471E}"/>
    <cellStyle name="Currency 19" xfId="312" xr:uid="{9E1D65EA-EB26-434E-B854-FAD612C82E3E}"/>
    <cellStyle name="Currency 19 2" xfId="744" xr:uid="{814E7AE9-2B02-4284-ADF0-FAD1E4191BD0}"/>
    <cellStyle name="Currency 19 2 2" xfId="1639" xr:uid="{1A7AAAC5-2BDF-43C1-8016-E8C3641E25E4}"/>
    <cellStyle name="Currency 19 2 2 2" xfId="4974" xr:uid="{BDC3FCA9-DB20-4CA8-9D34-83245C83269F}"/>
    <cellStyle name="Currency 19 2 3" xfId="4264" xr:uid="{9AD702EF-12CC-4B7E-8663-136A423CA057}"/>
    <cellStyle name="Currency 19 3" xfId="1388" xr:uid="{2087352B-624A-41A6-A06B-A2CD31AFB1BF}"/>
    <cellStyle name="Currency 19 3 2" xfId="4737" xr:uid="{420AEFA4-E400-44FB-B042-58EA8DD2C6C3}"/>
    <cellStyle name="Currency 19 4" xfId="2186" xr:uid="{9A39F121-14B3-465C-B261-5A057F209D68}"/>
    <cellStyle name="Currency 19 4 2" xfId="5345" xr:uid="{B7C5235A-8524-4AD4-81D4-F71D8F8192FF}"/>
    <cellStyle name="Currency 19 5" xfId="3954" xr:uid="{F38677F5-D9C8-42F6-8ED4-95A757B8E0B8}"/>
    <cellStyle name="Currency 2" xfId="72" xr:uid="{F056F7E5-3F96-4946-8825-E73DB1949E68}"/>
    <cellStyle name="Currency 2 10" xfId="3832" xr:uid="{7D70090F-3843-41E8-93BE-CB1F393BE2B3}"/>
    <cellStyle name="Currency 2 2" xfId="313" xr:uid="{302CAFC2-4800-4F9E-94E2-84C96E7C48F6}"/>
    <cellStyle name="Currency 2 2 2" xfId="745" xr:uid="{4BB2D4DD-3265-426E-A9C8-28996F063EE4}"/>
    <cellStyle name="Currency 2 2 2 2" xfId="1640" xr:uid="{1B7577F1-6804-447C-9029-8A945F771BDA}"/>
    <cellStyle name="Currency 2 2 2 2 2" xfId="4975" xr:uid="{F3747890-6BF1-4AAD-AB01-A3A215D6F233}"/>
    <cellStyle name="Currency 2 2 2 3" xfId="4265" xr:uid="{0FF946DF-A0E0-4077-860A-C7FFDB54B043}"/>
    <cellStyle name="Currency 2 2 3" xfId="1389" xr:uid="{708CE2F0-19CE-4D35-B247-9094D1744FB7}"/>
    <cellStyle name="Currency 2 2 3 2" xfId="4738" xr:uid="{CC4B0FC5-D728-4FB0-A007-3A8591FEE46D}"/>
    <cellStyle name="Currency 2 2 4" xfId="2973" xr:uid="{DB8E6551-5226-42F7-9C23-53224725CC17}"/>
    <cellStyle name="Currency 2 2 5" xfId="3955" xr:uid="{2C63BE6D-B348-40FF-88B8-4BE2402B7A3C}"/>
    <cellStyle name="Currency 2 3" xfId="514" xr:uid="{788E8120-3C27-4318-956F-C50369425A33}"/>
    <cellStyle name="Currency 2 3 2" xfId="853" xr:uid="{E096795E-E143-4E09-BED9-1CD5E0F48392}"/>
    <cellStyle name="Currency 2 3 2 2" xfId="1748" xr:uid="{EDF830D2-588B-4AC6-87AD-43556193C1E4}"/>
    <cellStyle name="Currency 2 3 2 2 2" xfId="5080" xr:uid="{46258D4F-9149-4A93-B34E-1F375813F1FC}"/>
    <cellStyle name="Currency 2 3 2 3" xfId="3605" xr:uid="{12F6F77D-5CD3-4811-BEE9-22D374C5E9E5}"/>
    <cellStyle name="Currency 2 3 2 4" xfId="4370" xr:uid="{7C09E998-9AB8-44A5-9076-6741C7EC8C95}"/>
    <cellStyle name="Currency 2 3 3" xfId="1499" xr:uid="{4E0B8B54-A4C5-4A14-B36C-A9379D79A2C9}"/>
    <cellStyle name="Currency 2 3 3 2" xfId="4845" xr:uid="{41586D65-31AA-4A8A-8C41-9D4E7A2F3A8D}"/>
    <cellStyle name="Currency 2 3 4" xfId="2974" xr:uid="{94A472B1-A7C2-4B75-B65B-346D1E434F96}"/>
    <cellStyle name="Currency 2 3 5" xfId="4087" xr:uid="{670E8831-58DB-425F-AEA4-F3EB5D727B99}"/>
    <cellStyle name="Currency 2 4" xfId="592" xr:uid="{934899A5-3A34-4615-95A2-AD37B5E259E4}"/>
    <cellStyle name="Currency 2 4 2" xfId="913" xr:uid="{22C90F65-CB3C-416C-99CA-841E9AE5F17D}"/>
    <cellStyle name="Currency 2 4 2 2" xfId="1808" xr:uid="{55279694-7430-43E3-894C-A7DB487BE30B}"/>
    <cellStyle name="Currency 2 4 2 2 2" xfId="5137" xr:uid="{BBC64C0E-A0DE-4FBE-9D7F-A12D3FE1128D}"/>
    <cellStyle name="Currency 2 4 2 3" xfId="4426" xr:uid="{7DB83584-3C6B-499C-B4A5-6E93CE7235A3}"/>
    <cellStyle name="Currency 2 4 3" xfId="1562" xr:uid="{220AC81E-80C2-4BD4-899E-50173631A25E}"/>
    <cellStyle name="Currency 2 4 3 2" xfId="4901" xr:uid="{921C5520-21D8-4525-AF8F-13F1C65CC97F}"/>
    <cellStyle name="Currency 2 4 4" xfId="2975" xr:uid="{7900D013-7133-48A0-AA79-4A566F60354D}"/>
    <cellStyle name="Currency 2 4 5" xfId="4164" xr:uid="{6898BDB7-F1D9-4676-A5BB-58452F5D8722}"/>
    <cellStyle name="Currency 2 5" xfId="687" xr:uid="{44B054AE-5D27-4D5F-8A82-17EDDD5EFE3F}"/>
    <cellStyle name="Currency 2 5 2" xfId="1583" xr:uid="{394DD610-39E1-4AC6-B558-EF1298444671}"/>
    <cellStyle name="Currency 2 5 2 2" xfId="4918" xr:uid="{7E8AD9CB-17BF-48CD-81C9-81A83371C55B}"/>
    <cellStyle name="Currency 2 5 3" xfId="2976" xr:uid="{75EED576-F455-44F2-885F-E00E54ED9D2C}"/>
    <cellStyle name="Currency 2 5 4" xfId="4207" xr:uid="{839F1F99-686C-4774-81E3-6A806650D1CA}"/>
    <cellStyle name="Currency 2 6" xfId="1332" xr:uid="{69FF9509-C955-447A-BBA9-C20A95286E9F}"/>
    <cellStyle name="Currency 2 6 2" xfId="2977" xr:uid="{90847212-9E8D-4D2B-B065-92A070E29692}"/>
    <cellStyle name="Currency 2 6 3" xfId="4681" xr:uid="{04C50D15-A5D5-48F4-A414-ACA573D78DFA}"/>
    <cellStyle name="Currency 2 7" xfId="2187" xr:uid="{D9DB2B5A-104D-4B78-9C42-A87E594A3BBA}"/>
    <cellStyle name="Currency 2 7 2" xfId="5346" xr:uid="{F2390CDE-476D-47DF-92A4-EB9B8BA014E3}"/>
    <cellStyle name="Currency 2 8" xfId="2292" xr:uid="{7398940D-50D9-4731-881A-C35281ACD315}"/>
    <cellStyle name="Currency 2 8 2" xfId="5449" xr:uid="{B5A2FC5B-5C9B-4785-90B8-D3A9E5997EC6}"/>
    <cellStyle name="Currency 2 9" xfId="2494" xr:uid="{E445C9DB-3DF7-409D-A89F-1761A28AA76A}"/>
    <cellStyle name="Currency 20" xfId="314" xr:uid="{3B0D4AD7-4621-4B10-AF4A-FB29FC552538}"/>
    <cellStyle name="Currency 20 2" xfId="746" xr:uid="{ED268D58-BBA4-466E-9788-258F9F9785B2}"/>
    <cellStyle name="Currency 20 2 2" xfId="1641" xr:uid="{2E404007-3834-4693-B116-5DB199A2BFC5}"/>
    <cellStyle name="Currency 20 2 2 2" xfId="4976" xr:uid="{866C200E-049C-4FDF-885C-CB9F8EAAE655}"/>
    <cellStyle name="Currency 20 2 3" xfId="4266" xr:uid="{8D1200AB-2C78-41B5-94D4-4050DEFD7CC8}"/>
    <cellStyle name="Currency 20 3" xfId="1390" xr:uid="{14AE945F-075A-4E0C-8283-0A505E0A05B3}"/>
    <cellStyle name="Currency 20 3 2" xfId="4739" xr:uid="{C083F004-2DC8-42DE-B9F1-1CE46B6A67AB}"/>
    <cellStyle name="Currency 20 4" xfId="2188" xr:uid="{3F882954-D36F-4DBA-8D6C-81D6C56717AD}"/>
    <cellStyle name="Currency 20 4 2" xfId="5347" xr:uid="{79BF4E09-808A-44B8-B84E-51DFDED2C66F}"/>
    <cellStyle name="Currency 20 5" xfId="3956" xr:uid="{3BB0B99C-6772-4204-8083-D992A4B12BA3}"/>
    <cellStyle name="Currency 21" xfId="315" xr:uid="{4225AC02-8384-4594-B7EA-E19414B866E6}"/>
    <cellStyle name="Currency 22" xfId="316" xr:uid="{32395EED-5E28-4069-BBEF-CAB010AF935C}"/>
    <cellStyle name="Currency 22 2" xfId="747" xr:uid="{E1F4D72E-4519-4B39-9884-5D051D5C0B7C}"/>
    <cellStyle name="Currency 22 2 2" xfId="1642" xr:uid="{15686092-3701-4E04-8473-2577183F429A}"/>
    <cellStyle name="Currency 22 2 2 2" xfId="4977" xr:uid="{45232FCB-B2F1-4818-9402-A700E0B4615F}"/>
    <cellStyle name="Currency 22 2 3" xfId="4267" xr:uid="{5365342F-B9EE-4336-BE2D-ED3DEB68D95A}"/>
    <cellStyle name="Currency 22 3" xfId="1391" xr:uid="{A65FEFF7-80C8-4004-A509-5FBAFAC83762}"/>
    <cellStyle name="Currency 22 3 2" xfId="4740" xr:uid="{6CBC2521-2F2D-4A48-A4C4-7640784D457B}"/>
    <cellStyle name="Currency 22 4" xfId="2189" xr:uid="{3F7CED48-9799-4BAB-B5E0-602E2BBAB6EF}"/>
    <cellStyle name="Currency 22 4 2" xfId="5348" xr:uid="{FDA8F8A1-A923-4CE6-BEB4-EF7AA9564CB8}"/>
    <cellStyle name="Currency 22 5" xfId="3958" xr:uid="{8ABEE05C-2DAB-4AB8-B5BD-3F2DA6246ABF}"/>
    <cellStyle name="Currency 23" xfId="317" xr:uid="{F5DF67A8-2609-4450-BAA6-469BDB276036}"/>
    <cellStyle name="Currency 24" xfId="318" xr:uid="{EA937A07-DE75-4527-95FF-B7FC92C7AA69}"/>
    <cellStyle name="Currency 24 2" xfId="748" xr:uid="{0AD3B0F2-12F3-49C4-A37B-75FBC4C77A19}"/>
    <cellStyle name="Currency 24 2 2" xfId="1643" xr:uid="{FFA6EF3C-2D94-4F11-ADA6-4E9819494F0A}"/>
    <cellStyle name="Currency 24 2 2 2" xfId="4978" xr:uid="{64CF3C7C-A74F-40EB-95C4-F9C6B410204E}"/>
    <cellStyle name="Currency 24 2 3" xfId="4268" xr:uid="{5A6F536F-DC5B-4AD8-9D1E-1EFD7C6082AA}"/>
    <cellStyle name="Currency 24 3" xfId="1392" xr:uid="{B92E7484-7CBE-4ABA-BD0B-E594348C4E77}"/>
    <cellStyle name="Currency 24 3 2" xfId="4741" xr:uid="{977B187E-025F-479E-9B25-448776FF5EC2}"/>
    <cellStyle name="Currency 24 4" xfId="2190" xr:uid="{AA63F7A5-944A-4E3F-BA06-AEF1DF0F60AC}"/>
    <cellStyle name="Currency 24 4 2" xfId="5349" xr:uid="{C68DF19E-0E04-4167-9BD8-C71A506049C8}"/>
    <cellStyle name="Currency 24 5" xfId="3959" xr:uid="{C3C71CB9-82D5-4953-AF05-A73807D6A7DF}"/>
    <cellStyle name="Currency 25" xfId="319" xr:uid="{E2047A1E-C3DA-453F-87C4-6E517E59942B}"/>
    <cellStyle name="Currency 26" xfId="320" xr:uid="{3FB9C482-0B18-448F-98F3-F2494FB7CE0A}"/>
    <cellStyle name="Currency 26 2" xfId="749" xr:uid="{17280694-5322-4DB7-95A6-381073EAF318}"/>
    <cellStyle name="Currency 26 2 2" xfId="1644" xr:uid="{26DEFE2E-32DA-43C8-B8CC-613723304E67}"/>
    <cellStyle name="Currency 26 2 2 2" xfId="4979" xr:uid="{66CF1F34-0067-4388-BF03-5D50838AEAFC}"/>
    <cellStyle name="Currency 26 2 3" xfId="4269" xr:uid="{6A6A9DF4-5272-4C90-9C2D-25D8EDE4A84A}"/>
    <cellStyle name="Currency 26 3" xfId="1393" xr:uid="{E000479A-8B69-4BF3-9155-F594BEC42786}"/>
    <cellStyle name="Currency 26 3 2" xfId="4742" xr:uid="{1CC40888-4E10-4989-83D3-40BC451F5BAE}"/>
    <cellStyle name="Currency 26 4" xfId="2191" xr:uid="{71820C32-F580-4793-8184-1066960C6021}"/>
    <cellStyle name="Currency 26 4 2" xfId="5350" xr:uid="{9586744A-01FF-4D2C-9F32-D3B74D6AE5FC}"/>
    <cellStyle name="Currency 26 5" xfId="3960" xr:uid="{559CDE96-BFDF-4C5B-B0B5-2CB5E2CD5C38}"/>
    <cellStyle name="Currency 27" xfId="321" xr:uid="{9E8DD0AF-4F51-406B-9762-59DFBDC4BA27}"/>
    <cellStyle name="Currency 27 2" xfId="484" xr:uid="{76A49BE9-BCE5-4EDC-BF3B-EBD47FB18A80}"/>
    <cellStyle name="Currency 28" xfId="322" xr:uid="{7D976E9D-FAF1-4D42-A011-05B97209A95F}"/>
    <cellStyle name="Currency 28 2" xfId="750" xr:uid="{98329346-B751-4356-86BB-8251040CD37B}"/>
    <cellStyle name="Currency 28 2 2" xfId="1645" xr:uid="{F5FD0FCD-A01D-4B15-8F28-A9BAF0624D51}"/>
    <cellStyle name="Currency 28 2 2 2" xfId="4980" xr:uid="{B4231798-4B31-41E9-96E1-1627BA6793EF}"/>
    <cellStyle name="Currency 28 2 3" xfId="4270" xr:uid="{94DAB9D1-D40F-4615-AB06-D45A8B77EBF8}"/>
    <cellStyle name="Currency 28 3" xfId="1394" xr:uid="{B0E5541E-9E22-4773-B0E7-93E4B58F56ED}"/>
    <cellStyle name="Currency 28 3 2" xfId="4743" xr:uid="{CF6E8AC6-F8AC-48F3-B904-D0C9313D8BEB}"/>
    <cellStyle name="Currency 28 4" xfId="2192" xr:uid="{56DDBA48-B5D8-4B14-B5D3-691DD3B411EB}"/>
    <cellStyle name="Currency 28 4 2" xfId="5351" xr:uid="{A79F47F0-6A5E-4872-97A8-EB9A9034D2F2}"/>
    <cellStyle name="Currency 28 5" xfId="3961" xr:uid="{7C25132E-5F16-450D-A36C-2F6A8D51BE23}"/>
    <cellStyle name="Currency 29" xfId="323" xr:uid="{5B3CFAF6-7240-4872-9785-48B606C8FDA9}"/>
    <cellStyle name="Currency 3" xfId="248" xr:uid="{251389AA-81D7-4702-872F-DF24D5FF8BB1}"/>
    <cellStyle name="Currency 3 2" xfId="324" xr:uid="{68AAA7B9-256D-4BD8-9041-82DA1894CBFA}"/>
    <cellStyle name="Currency 3 3" xfId="569" xr:uid="{F39706DA-07BB-4488-B27A-CE058EF90C37}"/>
    <cellStyle name="Currency 3 3 2" xfId="4142" xr:uid="{FF868629-FF05-4035-AB2F-D34DCE0AEA07}"/>
    <cellStyle name="Currency 3 4" xfId="2297" xr:uid="{97047B63-C92E-4672-9728-515474F60DD5}"/>
    <cellStyle name="Currency 3 5" xfId="3922" xr:uid="{5C5B1ACA-1F21-4180-BBC5-BA3E460A730E}"/>
    <cellStyle name="Currency 30" xfId="325" xr:uid="{6E57C800-6629-4C04-AFEA-204730BD22B9}"/>
    <cellStyle name="Currency 30 2" xfId="751" xr:uid="{996EE4F8-5734-4125-A3A5-CD8C95346973}"/>
    <cellStyle name="Currency 30 2 2" xfId="1646" xr:uid="{96E0D7B6-D186-472F-AA12-E126E9336D68}"/>
    <cellStyle name="Currency 30 2 2 2" xfId="4981" xr:uid="{71087004-A2A4-43F1-A4A7-070FF38C7247}"/>
    <cellStyle name="Currency 30 2 3" xfId="4271" xr:uid="{E281AD25-8924-42AF-BFBA-0DD34186EF75}"/>
    <cellStyle name="Currency 30 3" xfId="1395" xr:uid="{F021796F-1D10-49F8-BCA0-1130369DBB9C}"/>
    <cellStyle name="Currency 30 3 2" xfId="4744" xr:uid="{10D53928-7EFF-4581-8FCC-4B4A03F259DE}"/>
    <cellStyle name="Currency 30 4" xfId="2193" xr:uid="{670103E0-1E6D-4AD0-8CE4-B265AE7D461E}"/>
    <cellStyle name="Currency 30 4 2" xfId="5352" xr:uid="{FAFB609F-1AD6-4FD5-B5BF-8F32E8983403}"/>
    <cellStyle name="Currency 30 5" xfId="3962" xr:uid="{363191B1-C44E-45FA-B5A8-A47977148107}"/>
    <cellStyle name="Currency 31" xfId="326" xr:uid="{17E1C874-F5C0-4DFC-8E0F-9DDE9F9360B3}"/>
    <cellStyle name="Currency 31 2" xfId="752" xr:uid="{D4060824-D35A-4B9C-8791-888197EDD0ED}"/>
    <cellStyle name="Currency 31 2 2" xfId="1647" xr:uid="{94FA2D53-09DC-42E3-8973-9698D56C8764}"/>
    <cellStyle name="Currency 31 2 2 2" xfId="4982" xr:uid="{B6AE9AF0-575F-4171-AF6A-D4BA1F7A1219}"/>
    <cellStyle name="Currency 31 2 3" xfId="4272" xr:uid="{50B9D87D-DD70-47DE-8E44-024CD914F902}"/>
    <cellStyle name="Currency 31 3" xfId="1396" xr:uid="{E36B8418-BAC1-4150-B7E5-F4F658647443}"/>
    <cellStyle name="Currency 31 3 2" xfId="4745" xr:uid="{EE5068EB-1430-4D5B-9EF6-306FDB6F5078}"/>
    <cellStyle name="Currency 31 4" xfId="2194" xr:uid="{D3964D64-A46E-4631-AB28-8B985A26273E}"/>
    <cellStyle name="Currency 31 4 2" xfId="5353" xr:uid="{77C51191-570E-447B-984C-8AB4C39CDF3D}"/>
    <cellStyle name="Currency 31 5" xfId="3963" xr:uid="{06015858-DD15-4B83-888F-226574B2A4C4}"/>
    <cellStyle name="Currency 32" xfId="327" xr:uid="{7AE0DD01-6C80-4D3D-8FA1-0E76611155E2}"/>
    <cellStyle name="Currency 33" xfId="328" xr:uid="{4BE40848-7FC8-43DE-B5FF-DA6ED1FCA96F}"/>
    <cellStyle name="Currency 33 2" xfId="753" xr:uid="{0FDEBCA4-E61A-4C20-9321-8A2487409615}"/>
    <cellStyle name="Currency 33 2 2" xfId="1648" xr:uid="{ACB81729-8336-42C3-98BC-EEE1C4BB6E98}"/>
    <cellStyle name="Currency 33 2 2 2" xfId="4983" xr:uid="{4AE20F89-D95D-41DA-9383-10EA0720B3E8}"/>
    <cellStyle name="Currency 33 2 3" xfId="4273" xr:uid="{69645097-AFCE-479D-A04F-8A0C3FC9CFC5}"/>
    <cellStyle name="Currency 33 3" xfId="1397" xr:uid="{57161E22-0011-4944-8B8D-D73D2126A13F}"/>
    <cellStyle name="Currency 33 3 2" xfId="4746" xr:uid="{351F8866-25AF-43A6-9A30-906603BA3D52}"/>
    <cellStyle name="Currency 33 4" xfId="2195" xr:uid="{0CAFB747-96A5-47BA-8119-1AFA94C705EB}"/>
    <cellStyle name="Currency 33 4 2" xfId="5354" xr:uid="{73A479BF-2D84-476C-A8F8-761799BC95FE}"/>
    <cellStyle name="Currency 33 5" xfId="3965" xr:uid="{B6943091-20E0-4A67-B5B4-2D02A7D2934F}"/>
    <cellStyle name="Currency 34" xfId="329" xr:uid="{B69C385C-A0B7-4982-8F46-BD4C81952063}"/>
    <cellStyle name="Currency 34 2" xfId="754" xr:uid="{CD353836-7916-4DB0-BF47-EEF85EB0F7BD}"/>
    <cellStyle name="Currency 34 2 2" xfId="1649" xr:uid="{41B3AAB3-F30D-41CE-B01B-781127BFE1FA}"/>
    <cellStyle name="Currency 34 2 2 2" xfId="4984" xr:uid="{7F900CC0-E9F7-446D-B80D-A0398C4B861F}"/>
    <cellStyle name="Currency 34 2 3" xfId="4274" xr:uid="{7553BE3D-E3FC-40F0-B87C-815DCE579D9A}"/>
    <cellStyle name="Currency 34 3" xfId="1398" xr:uid="{783EABBB-2EA0-4549-B16B-08B642AA2CE0}"/>
    <cellStyle name="Currency 34 3 2" xfId="4747" xr:uid="{0157E03C-FFC9-47E8-A194-8CFF960626B8}"/>
    <cellStyle name="Currency 34 4" xfId="2196" xr:uid="{8E53481B-CA35-409A-B6D1-33ADE5B712CF}"/>
    <cellStyle name="Currency 34 4 2" xfId="5355" xr:uid="{18CCD245-FF51-493F-9A67-335A956D7B73}"/>
    <cellStyle name="Currency 34 5" xfId="3966" xr:uid="{9CAEA788-7AE1-483E-A5AE-82E5226FD9F2}"/>
    <cellStyle name="Currency 35" xfId="330" xr:uid="{929AE93D-0A65-4389-B930-0A2C08BE420A}"/>
    <cellStyle name="Currency 35 2" xfId="755" xr:uid="{DB90EDA7-1732-4DE6-AE4D-917F9298D2F7}"/>
    <cellStyle name="Currency 35 2 2" xfId="1650" xr:uid="{6F443354-E723-4301-AF93-7D2F3D29FF0A}"/>
    <cellStyle name="Currency 35 2 2 2" xfId="4985" xr:uid="{2F4C13BC-E1F5-4B64-9AB4-71C47FC753B1}"/>
    <cellStyle name="Currency 35 2 3" xfId="4275" xr:uid="{A98547FB-C1CE-4171-8CDC-5B49BDA759E4}"/>
    <cellStyle name="Currency 35 3" xfId="1399" xr:uid="{34C19A46-4725-447B-B9BA-B02B82C9C7EF}"/>
    <cellStyle name="Currency 35 3 2" xfId="4748" xr:uid="{12FDFF02-83E4-48C2-94D3-702441A94A8D}"/>
    <cellStyle name="Currency 35 4" xfId="2197" xr:uid="{97783491-7AD2-49F9-82CE-97BA69A3304E}"/>
    <cellStyle name="Currency 35 4 2" xfId="5356" xr:uid="{C49A5F0A-4A8F-4D00-9600-957AC4F79F98}"/>
    <cellStyle name="Currency 35 5" xfId="3967" xr:uid="{3001E624-AFE5-4B6E-88E0-EA10FD09E723}"/>
    <cellStyle name="Currency 36" xfId="331" xr:uid="{D1D3F82F-1678-45FE-8751-FD6F56C7F9FB}"/>
    <cellStyle name="Currency 36 2" xfId="756" xr:uid="{C70F3583-DC9A-40E5-A36D-4D648606F1CC}"/>
    <cellStyle name="Currency 36 2 2" xfId="1651" xr:uid="{108E47B9-4ABB-4328-923E-8BDCDC2D2EDE}"/>
    <cellStyle name="Currency 36 2 2 2" xfId="4986" xr:uid="{2B6D9367-8B1A-4659-BA21-A8FD142D9EDA}"/>
    <cellStyle name="Currency 36 2 3" xfId="4276" xr:uid="{AF88C04E-E87F-437F-B11D-06CB3D38D4C8}"/>
    <cellStyle name="Currency 36 3" xfId="1400" xr:uid="{D406113C-0446-4E06-B8CF-F2D5592EE1C4}"/>
    <cellStyle name="Currency 36 3 2" xfId="4749" xr:uid="{8E82AEA6-7536-45E2-9DDE-9116654B4DE9}"/>
    <cellStyle name="Currency 36 4" xfId="2198" xr:uid="{83627C3C-E6E0-44D2-9EF6-ECEC1CC0C882}"/>
    <cellStyle name="Currency 36 4 2" xfId="5357" xr:uid="{18861332-B1BE-48E5-9B3E-B7CF5D05E91D}"/>
    <cellStyle name="Currency 36 5" xfId="3968" xr:uid="{3BFC784A-7FAD-4076-B72F-0146763509ED}"/>
    <cellStyle name="Currency 37" xfId="332" xr:uid="{02EC6C4A-8729-4EC2-8C26-33498FEE246A}"/>
    <cellStyle name="Currency 38" xfId="333" xr:uid="{47AA459A-0962-40A2-A10B-72EF4FF33B5D}"/>
    <cellStyle name="Currency 38 2" xfId="757" xr:uid="{AB54BB2D-BCD7-45B4-99C3-21060F621CB0}"/>
    <cellStyle name="Currency 38 2 2" xfId="1652" xr:uid="{AEA37351-F687-46A8-B457-DCFF852E358B}"/>
    <cellStyle name="Currency 38 2 2 2" xfId="4987" xr:uid="{238B4EE3-F592-4198-90C4-30DE1527119D}"/>
    <cellStyle name="Currency 38 2 3" xfId="4277" xr:uid="{49A8AF5F-18B5-4421-B5FF-5C7A003D983F}"/>
    <cellStyle name="Currency 38 3" xfId="1401" xr:uid="{2E38EE9C-A747-45A8-B257-5C151552BF55}"/>
    <cellStyle name="Currency 38 3 2" xfId="4750" xr:uid="{3F071426-66B4-4C60-8FE8-7407D306F390}"/>
    <cellStyle name="Currency 38 4" xfId="2199" xr:uid="{7DEB45FA-70D2-462A-BED2-2F45B4390E18}"/>
    <cellStyle name="Currency 38 4 2" xfId="5358" xr:uid="{A02E8576-B91D-470B-99B5-57DB1B1AE5E1}"/>
    <cellStyle name="Currency 38 5" xfId="3969" xr:uid="{CE8D5F42-E3E7-43A2-9518-0C56D1DB32F1}"/>
    <cellStyle name="Currency 39" xfId="334" xr:uid="{8C7535E1-D28A-4AF1-8747-1922965F9EC6}"/>
    <cellStyle name="Currency 39 2" xfId="758" xr:uid="{78C728C5-0668-4DC2-8E27-66CB29C128FD}"/>
    <cellStyle name="Currency 39 2 2" xfId="1653" xr:uid="{3B329EAE-C117-4033-94DB-897BED112A1C}"/>
    <cellStyle name="Currency 39 2 2 2" xfId="4988" xr:uid="{04D7DB3C-C0D6-4189-BD17-E7284CBC1278}"/>
    <cellStyle name="Currency 39 2 3" xfId="4278" xr:uid="{4808652C-9D35-4C2B-A81B-5FEEA42C5143}"/>
    <cellStyle name="Currency 39 3" xfId="1402" xr:uid="{C366AE49-7836-4EA6-9EBA-569FF7EB5B37}"/>
    <cellStyle name="Currency 39 3 2" xfId="4751" xr:uid="{32E7B8D1-09AB-4E73-B955-DA081FC8E08A}"/>
    <cellStyle name="Currency 39 4" xfId="2200" xr:uid="{52997316-549E-481D-AD51-FA60C7E61DC0}"/>
    <cellStyle name="Currency 39 4 2" xfId="5359" xr:uid="{FFBD189E-6A3C-4327-BF76-A06467C3F32F}"/>
    <cellStyle name="Currency 39 5" xfId="3970" xr:uid="{CBD2FF23-11C1-4C03-BC96-3159D20BAD09}"/>
    <cellStyle name="Currency 4" xfId="254" xr:uid="{AFDC04A7-9048-4F7B-9259-73627BF8828D}"/>
    <cellStyle name="Currency 4 2" xfId="335" xr:uid="{16506C52-9E4D-459E-8BCB-81BD96A78FE8}"/>
    <cellStyle name="Currency 4 3" xfId="2495" xr:uid="{92B9FF3C-B21F-49D3-9CCD-90724FA06294}"/>
    <cellStyle name="Currency 4 3 2" xfId="5538" xr:uid="{D58EF0AB-8F4E-4BBF-B5D1-4A5EC6B5E730}"/>
    <cellStyle name="Currency 4 4" xfId="6683" xr:uid="{0665BC89-73DF-4334-B9C2-0A5854076A40}"/>
    <cellStyle name="Currency 40" xfId="336" xr:uid="{71A60D4F-DA9E-405F-A591-5A94C2FB32A7}"/>
    <cellStyle name="Currency 40 2" xfId="759" xr:uid="{356BAEFD-6FFD-4694-8412-DB86ADE2BA67}"/>
    <cellStyle name="Currency 40 2 2" xfId="1654" xr:uid="{E3115D2D-C626-48BC-9232-311BFD432BD2}"/>
    <cellStyle name="Currency 40 2 2 2" xfId="4989" xr:uid="{6DA5459A-7A04-43D1-A10E-A449F65536C2}"/>
    <cellStyle name="Currency 40 2 3" xfId="4279" xr:uid="{6CC4DBBA-977F-421E-BA0C-D2D0A82CB766}"/>
    <cellStyle name="Currency 40 3" xfId="1403" xr:uid="{2E4623DF-C1F5-4330-B9EC-9423C6D9C17C}"/>
    <cellStyle name="Currency 40 3 2" xfId="4752" xr:uid="{1D2F9B0A-DA72-4DD1-A57A-D24059721AC7}"/>
    <cellStyle name="Currency 40 4" xfId="2201" xr:uid="{5402D5F7-572D-4683-800C-953D7AF58DD6}"/>
    <cellStyle name="Currency 40 4 2" xfId="5360" xr:uid="{6E7F3B2B-5AEE-42C8-93F4-DF17B4FCBD45}"/>
    <cellStyle name="Currency 40 5" xfId="3971" xr:uid="{64E82511-FF7E-4278-ADEF-9F6B7794DF9E}"/>
    <cellStyle name="Currency 41" xfId="337" xr:uid="{4865456F-BF56-46B8-B164-3FAD6FCB945B}"/>
    <cellStyle name="Currency 41 2" xfId="760" xr:uid="{D769D1E1-D7EF-49CE-AA48-0496DA3B4BFC}"/>
    <cellStyle name="Currency 41 2 2" xfId="1655" xr:uid="{D5048791-89D2-4DC0-96FE-45A5F82B3BD9}"/>
    <cellStyle name="Currency 41 2 2 2" xfId="4990" xr:uid="{928617FB-FF13-48D8-A6DC-645117EAA715}"/>
    <cellStyle name="Currency 41 2 3" xfId="4280" xr:uid="{DA8400E1-B83B-4584-BD8D-5E5A8E1F6788}"/>
    <cellStyle name="Currency 41 3" xfId="1404" xr:uid="{2541F1FF-B761-4AAB-BBA9-A8994A789BEC}"/>
    <cellStyle name="Currency 41 3 2" xfId="4753" xr:uid="{4EF29BFC-57BA-46D4-BF01-591669AB2FDC}"/>
    <cellStyle name="Currency 41 4" xfId="2202" xr:uid="{589DB76D-0B36-4821-B6E3-9A05075BF9A2}"/>
    <cellStyle name="Currency 41 4 2" xfId="5361" xr:uid="{A3D1652F-67EE-4611-AAA3-D68FFF964626}"/>
    <cellStyle name="Currency 41 5" xfId="3972" xr:uid="{B29E4578-9770-411B-B79E-BC10AD83A5DD}"/>
    <cellStyle name="Currency 42" xfId="338" xr:uid="{21C00C9B-B4DC-45B0-BA8E-6FF9FE45376D}"/>
    <cellStyle name="Currency 43" xfId="339" xr:uid="{8ABFB99E-67BD-4519-A18A-A4CA51319A11}"/>
    <cellStyle name="Currency 44" xfId="340" xr:uid="{9A02C362-86FF-4C15-A6C2-290B0533ABD7}"/>
    <cellStyle name="Currency 44 2" xfId="761" xr:uid="{879E1D1B-C37D-4B87-8DF0-5D1FF72B33B2}"/>
    <cellStyle name="Currency 44 2 2" xfId="1656" xr:uid="{32B55D69-B145-4A3D-85FD-E3356B50BD31}"/>
    <cellStyle name="Currency 44 2 2 2" xfId="4991" xr:uid="{2A676E2A-49B3-4249-9240-9F7EE4FBC51F}"/>
    <cellStyle name="Currency 44 2 3" xfId="4281" xr:uid="{6D9CDA47-A39D-4294-BE3A-F52A74D996C1}"/>
    <cellStyle name="Currency 44 3" xfId="1405" xr:uid="{3CE665F4-B030-4C20-8C7D-33A96D3DD72E}"/>
    <cellStyle name="Currency 44 3 2" xfId="4754" xr:uid="{619436C1-C62B-463F-9131-0BCA2E59FA7F}"/>
    <cellStyle name="Currency 44 4" xfId="2203" xr:uid="{F1538CC0-2035-4B6D-AA11-D1465304C6CC}"/>
    <cellStyle name="Currency 44 4 2" xfId="5362" xr:uid="{8A747D28-61B2-4DE6-AFBF-70480EF005A7}"/>
    <cellStyle name="Currency 44 5" xfId="3974" xr:uid="{64C86D98-8276-42BA-A5E5-5BCF16962D5D}"/>
    <cellStyle name="Currency 45" xfId="341" xr:uid="{E0E2EC61-0CF2-4132-A52E-7117AFCCB229}"/>
    <cellStyle name="Currency 46" xfId="342" xr:uid="{0A4CA740-C42C-4D2B-95FD-D5B3EC47347C}"/>
    <cellStyle name="Currency 46 2" xfId="762" xr:uid="{FF743346-DF9D-4F42-93F5-AA0DE547ED56}"/>
    <cellStyle name="Currency 46 2 2" xfId="1657" xr:uid="{88DC3474-C57F-4B62-88C0-D8017702E08D}"/>
    <cellStyle name="Currency 46 2 2 2" xfId="4992" xr:uid="{02005BE9-18F5-4D57-AE0E-5FE474C2D4AC}"/>
    <cellStyle name="Currency 46 2 3" xfId="4282" xr:uid="{B48B2713-A376-410C-9833-A97AB0F7E16A}"/>
    <cellStyle name="Currency 46 3" xfId="1406" xr:uid="{90BBAFC4-225B-4489-A8B2-0FC7B85A2826}"/>
    <cellStyle name="Currency 46 3 2" xfId="4755" xr:uid="{B813DEE5-CE1F-425C-922F-AF8F9BC85DD8}"/>
    <cellStyle name="Currency 46 4" xfId="2204" xr:uid="{9CDF6AA3-FEC5-4EAC-AC85-D0062DBA84A9}"/>
    <cellStyle name="Currency 46 4 2" xfId="5363" xr:uid="{B15C51B0-EC52-4060-AA9D-D67F5941F0CE}"/>
    <cellStyle name="Currency 46 5" xfId="3975" xr:uid="{6BBD42FD-26A9-47CF-BC55-6E18A426A30C}"/>
    <cellStyle name="Currency 47" xfId="343" xr:uid="{2D0E9122-3B68-473A-97E0-5ADF85A13C97}"/>
    <cellStyle name="Currency 47 2" xfId="763" xr:uid="{F6D6B892-BF28-4881-B367-05E12507BD79}"/>
    <cellStyle name="Currency 47 2 2" xfId="1658" xr:uid="{912E6E6F-D90D-4746-80C4-3445FB427C86}"/>
    <cellStyle name="Currency 47 2 2 2" xfId="4993" xr:uid="{0508A525-C371-4AC4-B6A9-42C05EBC8DF8}"/>
    <cellStyle name="Currency 47 2 3" xfId="4283" xr:uid="{0B21D912-CA09-4AEC-B29C-2E6F71CA12B2}"/>
    <cellStyle name="Currency 47 3" xfId="1407" xr:uid="{B18692EA-53D9-40C6-A1F0-2338163D3CB5}"/>
    <cellStyle name="Currency 47 3 2" xfId="4756" xr:uid="{3365BC74-78AC-4D09-827C-CACF1A14301B}"/>
    <cellStyle name="Currency 47 4" xfId="2205" xr:uid="{96591CC1-9D50-406D-8CFB-55F3B1D31E69}"/>
    <cellStyle name="Currency 47 4 2" xfId="5364" xr:uid="{1E032759-D625-4DED-929D-AFC4409CBF82}"/>
    <cellStyle name="Currency 47 5" xfId="3976" xr:uid="{9D094C59-4E68-4FB4-9197-5163D482504A}"/>
    <cellStyle name="Currency 48" xfId="344" xr:uid="{3B39BB90-654D-4613-BCBE-CA07B446E5A4}"/>
    <cellStyle name="Currency 48 2" xfId="764" xr:uid="{EED825D3-42DF-48C9-B3FC-98BB843270BB}"/>
    <cellStyle name="Currency 48 2 2" xfId="1659" xr:uid="{7DF3CB32-3BDF-43D8-A06C-1623D057E739}"/>
    <cellStyle name="Currency 48 2 2 2" xfId="4994" xr:uid="{CCEE1808-8550-4ECE-A040-FF4C6AF2CA52}"/>
    <cellStyle name="Currency 48 2 3" xfId="4284" xr:uid="{18AC9D3A-6C42-4DB0-BADF-4EF29E85A1A2}"/>
    <cellStyle name="Currency 48 3" xfId="1408" xr:uid="{1D35AF6E-9BA9-4F34-B444-478EC326225E}"/>
    <cellStyle name="Currency 48 3 2" xfId="4757" xr:uid="{A59E0B61-A1D4-4251-B981-03DD28B43435}"/>
    <cellStyle name="Currency 48 4" xfId="2206" xr:uid="{6E33CAA4-EC1D-410D-B7C6-AC1CC86BCD84}"/>
    <cellStyle name="Currency 48 4 2" xfId="5365" xr:uid="{429511A6-C4E7-400C-BDD7-B4FDF9359E1C}"/>
    <cellStyle name="Currency 48 5" xfId="3977" xr:uid="{6B022E04-ED65-4BE8-8116-4AEF14DE3064}"/>
    <cellStyle name="Currency 49" xfId="345" xr:uid="{3E21BABC-AFAB-4ED8-B8F6-FF69AA60D790}"/>
    <cellStyle name="Currency 49 2" xfId="765" xr:uid="{4D897537-C546-4D87-9CC4-0279AF3D8B0B}"/>
    <cellStyle name="Currency 49 2 2" xfId="1660" xr:uid="{8F34D006-39F1-4A67-9DDD-2AD8AC3FF9D8}"/>
    <cellStyle name="Currency 49 2 2 2" xfId="4995" xr:uid="{81EE4C4C-5720-4530-8AFA-6B99C4706655}"/>
    <cellStyle name="Currency 49 2 3" xfId="4285" xr:uid="{569DA182-D1B8-4D79-BC7C-BF6DCFD09072}"/>
    <cellStyle name="Currency 49 3" xfId="1409" xr:uid="{16F46CA0-5A68-4D59-B744-AD7035D5D40D}"/>
    <cellStyle name="Currency 49 3 2" xfId="4758" xr:uid="{025AA79A-02C6-4AFC-94F0-BAA388152D16}"/>
    <cellStyle name="Currency 49 4" xfId="2207" xr:uid="{50E0E9B6-56E1-46B0-A284-FCD0EF58D884}"/>
    <cellStyle name="Currency 49 4 2" xfId="5366" xr:uid="{570A89DE-4878-4C61-BE61-D4CADDB19A69}"/>
    <cellStyle name="Currency 49 5" xfId="3978" xr:uid="{75EE30EE-2D0A-4CB2-9064-3B825247937E}"/>
    <cellStyle name="Currency 5" xfId="266" xr:uid="{43EA8AC4-B386-4830-9F9E-5D51C9B8B38A}"/>
    <cellStyle name="Currency 5 2" xfId="346" xr:uid="{401E8DDF-D0FD-4FE8-89D8-F267DC9B745F}"/>
    <cellStyle name="Currency 5 3" xfId="3518" xr:uid="{36D011F8-17A6-4F16-AC6F-ED0B671A6113}"/>
    <cellStyle name="Currency 5 3 2" xfId="6172" xr:uid="{AAF84605-39A8-405F-B167-679BA9A3FE05}"/>
    <cellStyle name="Currency 5 4" xfId="7174" xr:uid="{42CC4884-D007-4B67-843A-3AF65D6D4F4E}"/>
    <cellStyle name="Currency 50" xfId="347" xr:uid="{44364ADB-9850-4CCC-8C13-DCFD98CC41A9}"/>
    <cellStyle name="Currency 51" xfId="348" xr:uid="{214E0996-4F84-44A8-A9C9-F45970D3076F}"/>
    <cellStyle name="Currency 51 2" xfId="766" xr:uid="{82D1A41D-BFAA-4755-8A77-BD3F5E8A7406}"/>
    <cellStyle name="Currency 51 2 2" xfId="1661" xr:uid="{63366DE2-C678-40E6-8E65-524C7F72FA76}"/>
    <cellStyle name="Currency 51 2 2 2" xfId="4996" xr:uid="{A198B902-609F-4A6E-A87D-7F2B8C77935A}"/>
    <cellStyle name="Currency 51 2 3" xfId="4286" xr:uid="{77271199-6303-4E5F-8057-CF28F9BE9330}"/>
    <cellStyle name="Currency 51 3" xfId="1410" xr:uid="{34866790-8D69-46AC-AA1E-13AEDAF0EB70}"/>
    <cellStyle name="Currency 51 3 2" xfId="4759" xr:uid="{F34F6217-E073-4958-A97E-655E9E210DCD}"/>
    <cellStyle name="Currency 51 4" xfId="2208" xr:uid="{5A1019C3-2E28-4987-BFE4-AAE3FBA91375}"/>
    <cellStyle name="Currency 51 4 2" xfId="5367" xr:uid="{DB83CC21-1D9A-4006-B9AC-856E79265987}"/>
    <cellStyle name="Currency 51 5" xfId="3981" xr:uid="{57AC908C-75E2-40F9-998C-33A54B6E5300}"/>
    <cellStyle name="Currency 52" xfId="349" xr:uid="{A27F86F8-BF24-4979-BA02-C6FA3F8DCDE2}"/>
    <cellStyle name="Currency 52 2" xfId="767" xr:uid="{C27F0410-BF64-4AD3-BCB7-EE885E901B87}"/>
    <cellStyle name="Currency 52 2 2" xfId="1662" xr:uid="{221AEDD0-3A05-4879-B723-7535FC4EA15F}"/>
    <cellStyle name="Currency 52 2 2 2" xfId="4997" xr:uid="{AE1AD6B5-FAAD-4946-8E01-8E5A23A855B0}"/>
    <cellStyle name="Currency 52 2 3" xfId="4287" xr:uid="{BFF1A5E7-18B0-4301-B6F6-13ED469B6079}"/>
    <cellStyle name="Currency 52 3" xfId="1411" xr:uid="{7C919435-F120-4EA2-8FAD-DC371FB0F888}"/>
    <cellStyle name="Currency 52 3 2" xfId="4760" xr:uid="{7A9A5D54-A13B-43A7-89E5-04936DFD7A84}"/>
    <cellStyle name="Currency 52 4" xfId="2209" xr:uid="{DEFDB950-53D6-46FA-A752-7F5CB5587E66}"/>
    <cellStyle name="Currency 52 4 2" xfId="5368" xr:uid="{C9D3A49A-C328-467A-938C-FCA620FA303E}"/>
    <cellStyle name="Currency 52 5" xfId="3982" xr:uid="{E745A470-4D49-439D-B519-7AB75EA33A8E}"/>
    <cellStyle name="Currency 53" xfId="350" xr:uid="{A08B161B-BA1E-4A47-81EB-FC5BEC661C1C}"/>
    <cellStyle name="Currency 53 2" xfId="768" xr:uid="{A5FC85DE-BA03-4D18-9D4B-696CFDE0B78D}"/>
    <cellStyle name="Currency 53 2 2" xfId="1663" xr:uid="{D3116508-5F1B-4EA0-A122-F79DA6E23708}"/>
    <cellStyle name="Currency 53 2 2 2" xfId="4998" xr:uid="{EA91CFCE-BB0B-437C-B092-CCD94685A4E4}"/>
    <cellStyle name="Currency 53 2 3" xfId="4288" xr:uid="{5069D793-818D-4A40-9477-E65211701CD1}"/>
    <cellStyle name="Currency 53 3" xfId="1412" xr:uid="{9BF0A4DD-24FB-478F-BD27-BF71DACBE7F5}"/>
    <cellStyle name="Currency 53 3 2" xfId="4761" xr:uid="{29F799A7-088A-41B4-9546-8360BDED2973}"/>
    <cellStyle name="Currency 53 4" xfId="2210" xr:uid="{85815E53-587B-45B2-B643-61663781A92A}"/>
    <cellStyle name="Currency 53 4 2" xfId="5369" xr:uid="{D868EF9B-88BF-4E31-A33F-BAF9DE08D7C0}"/>
    <cellStyle name="Currency 53 5" xfId="3983" xr:uid="{46788D57-56C1-4D2B-8C14-1346052B9528}"/>
    <cellStyle name="Currency 54" xfId="351" xr:uid="{6E95434E-14CD-49D8-B926-93FC8B23E973}"/>
    <cellStyle name="Currency 55" xfId="352" xr:uid="{7649C613-128C-410C-A3C6-B2E31AB34C64}"/>
    <cellStyle name="Currency 55 2" xfId="769" xr:uid="{28186A45-9FFE-4F3C-8E28-868666C0BCF8}"/>
    <cellStyle name="Currency 55 2 2" xfId="1664" xr:uid="{07B792CB-E328-496A-81CF-184A15F0B89B}"/>
    <cellStyle name="Currency 55 2 2 2" xfId="4999" xr:uid="{2B23F575-54A1-4CF5-8417-CCCB20115A03}"/>
    <cellStyle name="Currency 55 2 3" xfId="4289" xr:uid="{A19FC07A-DF08-4EC7-8EEB-D32034AEB1E5}"/>
    <cellStyle name="Currency 55 3" xfId="1413" xr:uid="{5B80EA1D-329C-4480-911D-6C206D21FF13}"/>
    <cellStyle name="Currency 55 3 2" xfId="4762" xr:uid="{BD7A433F-6DA2-4F2D-8427-49E344364831}"/>
    <cellStyle name="Currency 55 4" xfId="2211" xr:uid="{6FEB6B53-52F7-4344-86E3-A953E38BB81E}"/>
    <cellStyle name="Currency 55 4 2" xfId="5370" xr:uid="{FDE88D44-D446-4F6A-8A33-1D38B4B2E20E}"/>
    <cellStyle name="Currency 55 5" xfId="3985" xr:uid="{27B485C1-F83A-40D6-909D-FBB2405549DB}"/>
    <cellStyle name="Currency 56" xfId="353" xr:uid="{B0537989-AC21-4CAD-A230-4B2EC571BB73}"/>
    <cellStyle name="Currency 57" xfId="354" xr:uid="{2F9981F3-849F-4157-98FC-6E7AE7BD56B3}"/>
    <cellStyle name="Currency 57 2" xfId="770" xr:uid="{CED60E2A-605D-4BFC-BDC1-31EC008C5353}"/>
    <cellStyle name="Currency 57 2 2" xfId="1665" xr:uid="{13B68837-8BB9-4165-9E53-18F53D7FF1AE}"/>
    <cellStyle name="Currency 57 2 2 2" xfId="5000" xr:uid="{B5FCDA85-312E-42A4-85AC-C7753737AE79}"/>
    <cellStyle name="Currency 57 2 3" xfId="4290" xr:uid="{C83B3E3F-A9DB-4966-BB85-6D23063982A4}"/>
    <cellStyle name="Currency 57 3" xfId="1414" xr:uid="{3D15E6B5-6398-4D41-84E0-4A5D1C3783E8}"/>
    <cellStyle name="Currency 57 3 2" xfId="4763" xr:uid="{8477AADB-5A55-4133-A30D-FFEDA926FA28}"/>
    <cellStyle name="Currency 57 4" xfId="2212" xr:uid="{015CCE26-632B-48BC-A374-CFD641CD5C69}"/>
    <cellStyle name="Currency 57 4 2" xfId="5371" xr:uid="{669232A8-3DD6-45CC-BAB0-ECC71B53F002}"/>
    <cellStyle name="Currency 57 5" xfId="3986" xr:uid="{7CE6CBF1-3F5F-4D19-A7D9-8B26DC5A0C5E}"/>
    <cellStyle name="Currency 58" xfId="355" xr:uid="{7EFA7E06-C8DC-44F2-8D8D-3F0F79A52C8F}"/>
    <cellStyle name="Currency 59" xfId="356" xr:uid="{CE34DFE1-19BB-4F08-AB80-B850A9213195}"/>
    <cellStyle name="Currency 59 2" xfId="771" xr:uid="{E7C81438-3D1C-419D-9D1E-5A1A32267A21}"/>
    <cellStyle name="Currency 59 2 2" xfId="1666" xr:uid="{2F6BC36D-6227-4A1F-AB75-30130BAB41D1}"/>
    <cellStyle name="Currency 59 2 2 2" xfId="5001" xr:uid="{CDCE259B-FBC6-45CE-BDCA-7E7AC8F07E0D}"/>
    <cellStyle name="Currency 59 2 3" xfId="4291" xr:uid="{E60A2175-2063-4EB8-BE19-731DF7508B0E}"/>
    <cellStyle name="Currency 59 3" xfId="1415" xr:uid="{C07D1C5D-2F72-469A-8441-F137663652CD}"/>
    <cellStyle name="Currency 59 3 2" xfId="4764" xr:uid="{41859141-9E6C-448F-9EE2-52B6E866C85E}"/>
    <cellStyle name="Currency 59 4" xfId="2213" xr:uid="{B3F501B9-F959-46D8-B67B-7E9F1B8FC723}"/>
    <cellStyle name="Currency 59 4 2" xfId="5372" xr:uid="{BE119155-7080-4BC2-A69E-8DB214B10F09}"/>
    <cellStyle name="Currency 59 5" xfId="3987" xr:uid="{E6823C60-4FD6-43C4-AECB-F28FF0C13D2B}"/>
    <cellStyle name="Currency 6" xfId="267" xr:uid="{9F666AA4-AF73-43F6-A075-297EFA51A77C}"/>
    <cellStyle name="Currency 6 2" xfId="3780" xr:uid="{1779C17D-B5CA-499B-A3FA-5B97E1D03D97}"/>
    <cellStyle name="Currency 6 2 2" xfId="6250" xr:uid="{9BC6BE54-1B71-4E16-9983-A6A51D5E0C25}"/>
    <cellStyle name="Currency 6 3" xfId="7201" xr:uid="{A5566F1D-1337-4991-9E4C-5B3892159565}"/>
    <cellStyle name="Currency 60" xfId="357" xr:uid="{12437B2D-4ACD-472B-A429-EA577E790D9C}"/>
    <cellStyle name="Currency 61" xfId="358" xr:uid="{5529480A-4D84-45BE-89F8-1F12E73F6937}"/>
    <cellStyle name="Currency 62" xfId="359" xr:uid="{A85250BA-2C96-40C5-9BE2-17AC676C3503}"/>
    <cellStyle name="Currency 62 2" xfId="772" xr:uid="{9EA6B0AB-0480-474F-A119-5C9BCCED4039}"/>
    <cellStyle name="Currency 62 2 2" xfId="1667" xr:uid="{57B2B8EA-2C1A-4A04-A636-B21345A3C757}"/>
    <cellStyle name="Currency 62 2 2 2" xfId="5002" xr:uid="{FD4BBDE3-7200-4B22-AE7F-D9230A0B56B7}"/>
    <cellStyle name="Currency 62 2 3" xfId="4292" xr:uid="{4E4BBB7E-1020-4986-8A4D-B984235AEBE9}"/>
    <cellStyle name="Currency 62 3" xfId="1416" xr:uid="{F4375F17-F562-40BB-8CCC-2C466A03A32A}"/>
    <cellStyle name="Currency 62 3 2" xfId="4765" xr:uid="{E4662C1B-AAF3-4BAE-9351-7F868FBB5CBE}"/>
    <cellStyle name="Currency 62 4" xfId="2214" xr:uid="{FAF41864-AC12-43E0-ABB2-C211D905CD53}"/>
    <cellStyle name="Currency 62 4 2" xfId="5373" xr:uid="{2AF2D0C7-3657-4BE4-B586-DB400BB282B5}"/>
    <cellStyle name="Currency 62 5" xfId="3989" xr:uid="{9A99BB87-5DC3-4DF6-AB67-B6DF127EF955}"/>
    <cellStyle name="Currency 63" xfId="360" xr:uid="{4EF452FA-53F1-4D43-8104-D92E2489D7F9}"/>
    <cellStyle name="Currency 64" xfId="361" xr:uid="{C41093F0-4A95-45F1-AF42-A68A839D7609}"/>
    <cellStyle name="Currency 65" xfId="362" xr:uid="{F84CE0DB-5296-4DC4-B435-87BF8630D9B0}"/>
    <cellStyle name="Currency 65 2" xfId="773" xr:uid="{00442840-AE2F-4B89-BA0E-66277FA09577}"/>
    <cellStyle name="Currency 65 2 2" xfId="1668" xr:uid="{05890E3A-F5E4-4C3E-B331-9A678D1DA4E1}"/>
    <cellStyle name="Currency 65 2 2 2" xfId="5003" xr:uid="{81E1F55A-688F-404B-9279-2BD55A8EBFE5}"/>
    <cellStyle name="Currency 65 2 3" xfId="4293" xr:uid="{0FF06772-1353-417D-B14B-A34164ED5482}"/>
    <cellStyle name="Currency 65 3" xfId="1417" xr:uid="{6F08ED57-B147-4F1C-9731-0DA02DDEFFD7}"/>
    <cellStyle name="Currency 65 3 2" xfId="4766" xr:uid="{6A880B2E-C38C-4FD4-AE6E-769C56977ABD}"/>
    <cellStyle name="Currency 65 4" xfId="2215" xr:uid="{BBD8B6D3-5049-4985-82B7-B08821737E86}"/>
    <cellStyle name="Currency 65 4 2" xfId="5374" xr:uid="{41FCCB11-CD2D-4112-9F65-C61B24FFDAEB}"/>
    <cellStyle name="Currency 65 5" xfId="3990" xr:uid="{74BD1336-AD13-4633-B227-A10E8E5363EB}"/>
    <cellStyle name="Currency 66" xfId="457" xr:uid="{370433DC-4392-45C4-A489-96FBEEC8CC06}"/>
    <cellStyle name="Currency 66 2" xfId="486" xr:uid="{6D919710-0957-49BB-B44D-2DA5DC717B03}"/>
    <cellStyle name="Currency 67" xfId="302" xr:uid="{59A39FAC-A164-4CC8-BA07-CA79F6CC6108}"/>
    <cellStyle name="Currency 68" xfId="611" xr:uid="{A7EBAB2E-12BA-40EF-9A91-775DD60A73A1}"/>
    <cellStyle name="Currency 69" xfId="678" xr:uid="{392AB43C-3F96-45CD-8F5F-FA0601AB6160}"/>
    <cellStyle name="Currency 7" xfId="363" xr:uid="{77082813-6EA6-4218-90A3-00E7CE89213A}"/>
    <cellStyle name="Currency 70" xfId="2288" xr:uid="{42D685CC-4413-4F03-A4FA-D3B0F1F8B5C2}"/>
    <cellStyle name="Currency 70 2" xfId="5445" xr:uid="{E4CE3917-ED53-410A-94F6-E1CC97F60A0D}"/>
    <cellStyle name="Currency 71" xfId="2298" xr:uid="{6B5FE38B-498C-459C-814D-31B3244D6412}"/>
    <cellStyle name="Currency 71 2" xfId="5454" xr:uid="{F7046165-B5AE-4139-8A56-A639EEC868CF}"/>
    <cellStyle name="Currency 72" xfId="2436" xr:uid="{8796DC9A-04F2-47FC-BEA2-0555EF5D6E6D}"/>
    <cellStyle name="Currency 72 2" xfId="5515" xr:uid="{A0884B99-BB2E-4DA2-ADF3-4BA14ABB74D8}"/>
    <cellStyle name="Currency 73" xfId="3798" xr:uid="{54EA958C-EB1E-48E2-900E-CBEB03C621DF}"/>
    <cellStyle name="Currency 74" xfId="6666" xr:uid="{AC7FA211-7DDB-4144-815E-C3F4974FEBA3}"/>
    <cellStyle name="Currency 75" xfId="62" xr:uid="{31E11566-9924-4509-BC49-24506BA7F03C}"/>
    <cellStyle name="Currency 8" xfId="364" xr:uid="{E3E91288-A5FB-435F-9930-F0BF395CE303}"/>
    <cellStyle name="Currency 9" xfId="365" xr:uid="{DC1D7907-3D08-4E25-8C99-A4EB47E0B099}"/>
    <cellStyle name="Currency0" xfId="366" xr:uid="{9064D271-8A0E-493F-9ABA-59DAE11A966F}"/>
    <cellStyle name="Date" xfId="367" xr:uid="{986D2D4B-D709-4228-8A83-42CE8207CFB0}"/>
    <cellStyle name="Explanatory Text 10" xfId="2978" xr:uid="{B19CB81E-6688-4B0C-83A7-96D99081C327}"/>
    <cellStyle name="Explanatory Text 11" xfId="2979" xr:uid="{1F3F3CD1-A00E-484B-A19F-8292769DAED4}"/>
    <cellStyle name="Explanatory Text 12" xfId="2980" xr:uid="{189A5AD5-FE2A-42B6-ADED-439B52187DF4}"/>
    <cellStyle name="Explanatory Text 13" xfId="2981" xr:uid="{81FDD53F-B322-4202-93BA-2F9441B677AA}"/>
    <cellStyle name="Explanatory Text 14" xfId="2982" xr:uid="{4C8537A6-F5B3-41D7-85D7-2397EA27309E}"/>
    <cellStyle name="Explanatory Text 15" xfId="2983" xr:uid="{478E3648-AA15-41D7-B82C-13F1298F7708}"/>
    <cellStyle name="Explanatory Text 16" xfId="2984" xr:uid="{92523E39-DB95-45F4-BF6D-903B2EFDB007}"/>
    <cellStyle name="Explanatory Text 17" xfId="2985" xr:uid="{F8ED1C36-0AE1-41D8-BCA1-B32206C0B101}"/>
    <cellStyle name="Explanatory Text 18" xfId="2986" xr:uid="{764A9E75-AD69-4922-BCE2-5CF5FFF74318}"/>
    <cellStyle name="Explanatory Text 19" xfId="3483" xr:uid="{4FEA8F75-7BF3-4E5C-BC96-B4B540B75ED4}"/>
    <cellStyle name="Explanatory Text 2" xfId="658" xr:uid="{66B201B4-5F02-4433-90ED-040517E91980}"/>
    <cellStyle name="Explanatory Text 2 2" xfId="2987" xr:uid="{A5DCD288-9619-48C0-80B7-5492EA8B657F}"/>
    <cellStyle name="Explanatory Text 2 2 2" xfId="3607" xr:uid="{88AF5D0C-BDD6-448E-87DD-6200FD1C2B98}"/>
    <cellStyle name="Explanatory Text 2 3" xfId="3608" xr:uid="{A4F1AA58-A557-431E-AA6C-A77DE87FE5D2}"/>
    <cellStyle name="Explanatory Text 2 4" xfId="3606" xr:uid="{068136EF-E3AD-4757-A466-76F368AB4D61}"/>
    <cellStyle name="Explanatory Text 20" xfId="41" xr:uid="{03432E46-8BEA-4621-92E0-38D9C3524D51}"/>
    <cellStyle name="Explanatory Text 3" xfId="621" xr:uid="{36C0F6F0-4281-415D-9841-6C23A5333F8E}"/>
    <cellStyle name="Explanatory Text 4" xfId="2988" xr:uid="{34401C2E-217D-43F3-B1EA-4E12431F7DB7}"/>
    <cellStyle name="Explanatory Text 5" xfId="2989" xr:uid="{A6B72224-B8CD-4B69-8164-6EC596986782}"/>
    <cellStyle name="Explanatory Text 6" xfId="2990" xr:uid="{533F5BB7-6FEA-4B67-AD36-6E66707BA345}"/>
    <cellStyle name="Explanatory Text 7" xfId="2991" xr:uid="{758A0ABB-188F-40C8-B17A-19BF049C59DD}"/>
    <cellStyle name="Explanatory Text 8" xfId="2992" xr:uid="{9881FE1E-CFCF-4647-A23F-DEBE8A7153FC}"/>
    <cellStyle name="Explanatory Text 9" xfId="2993" xr:uid="{B74FB05B-EC95-49DE-AE8C-AD6980BDF8FD}"/>
    <cellStyle name="Fixed" xfId="368" xr:uid="{20F1916B-44A6-4250-A48C-A2EDBBEA1092}"/>
    <cellStyle name="Good 10" xfId="2994" xr:uid="{B1129231-6381-48B3-8D5D-787189A9D1D8}"/>
    <cellStyle name="Good 11" xfId="2995" xr:uid="{910F36AE-9A20-44AB-8F84-C1FA02C28C46}"/>
    <cellStyle name="Good 12" xfId="2996" xr:uid="{90A940EB-49F6-4573-A866-A9C064E376E3}"/>
    <cellStyle name="Good 13" xfId="2997" xr:uid="{A85024A2-5115-4E77-9E83-1FA7A5F0C8D4}"/>
    <cellStyle name="Good 14" xfId="2998" xr:uid="{EC8DC2BA-3190-4A00-A209-980E966F8C38}"/>
    <cellStyle name="Good 15" xfId="2999" xr:uid="{515F94A9-D87A-4DFE-9106-32C9F1FC6B07}"/>
    <cellStyle name="Good 16" xfId="3000" xr:uid="{C6F52850-9927-4BA1-BD51-B8C97875ED43}"/>
    <cellStyle name="Good 17" xfId="3001" xr:uid="{26FB9260-8600-4F27-9B6E-28FBCE937C12}"/>
    <cellStyle name="Good 18" xfId="3002" xr:uid="{CA9B968E-D8A6-49B4-A2B9-6C85DEE0C618}"/>
    <cellStyle name="Good 19" xfId="3484" xr:uid="{ACEC16BA-7A3D-4CE9-855C-62DA64688047}"/>
    <cellStyle name="Good 2" xfId="659" xr:uid="{E8DC1EF9-D81F-4147-965D-2AC9C81B106E}"/>
    <cellStyle name="Good 2 2" xfId="3003" xr:uid="{11DF48E5-32C2-4E55-92B7-E514B254E68B}"/>
    <cellStyle name="Good 2 2 2" xfId="3610" xr:uid="{BF5C573E-E94E-4CB1-8297-9651ECFBD0DA}"/>
    <cellStyle name="Good 2 3" xfId="3611" xr:uid="{F0284038-1AD1-496E-935A-4B549F12D592}"/>
    <cellStyle name="Good 2 4" xfId="3609" xr:uid="{634400B6-369A-447B-817B-47E09E608554}"/>
    <cellStyle name="Good 20" xfId="2442" xr:uid="{82819E29-D2BB-4C20-B094-A3503D45FBC9}"/>
    <cellStyle name="Good 21" xfId="42" xr:uid="{6C4070F0-F467-468F-B89E-8553A309F9FA}"/>
    <cellStyle name="Good 3" xfId="3004" xr:uid="{47003657-87DE-4B45-BD64-30491A724F6D}"/>
    <cellStyle name="Good 4" xfId="3005" xr:uid="{86205D0B-E0E3-4A3D-AD03-4CEA48123294}"/>
    <cellStyle name="Good 5" xfId="3006" xr:uid="{6A45598C-4B23-48B1-A43B-839EA0934CDA}"/>
    <cellStyle name="Good 6" xfId="3007" xr:uid="{1F9B845C-BFE6-4627-8E7A-2E23CF6B85FC}"/>
    <cellStyle name="Good 7" xfId="3008" xr:uid="{43035F12-5954-4E52-A4F9-F52DF22AA05D}"/>
    <cellStyle name="Good 8" xfId="3009" xr:uid="{D4C6B259-C762-47C5-9089-87B01A93197D}"/>
    <cellStyle name="Good 9" xfId="3010" xr:uid="{A457900F-A2D2-44BE-94FF-63EC9D53AB2E}"/>
    <cellStyle name="Heading 1 10" xfId="3011" xr:uid="{6A1D8A83-586C-419D-A53F-CC6E9777B24E}"/>
    <cellStyle name="Heading 1 11" xfId="3012" xr:uid="{384C88A2-8AEB-453F-812C-96B4D3548B99}"/>
    <cellStyle name="Heading 1 12" xfId="3013" xr:uid="{D73F7229-3438-4D6C-B121-4A07B33E9712}"/>
    <cellStyle name="Heading 1 13" xfId="3014" xr:uid="{F2ABA036-77AF-4954-9175-8A1A1BEBD6ED}"/>
    <cellStyle name="Heading 1 14" xfId="3015" xr:uid="{E89A6169-42F7-463C-AEBB-D05DCBAE4B44}"/>
    <cellStyle name="Heading 1 15" xfId="3016" xr:uid="{85A38575-4ECC-4964-A124-ABC3FC08994E}"/>
    <cellStyle name="Heading 1 16" xfId="3017" xr:uid="{E78C6D6A-4E66-4E8A-A05F-4EB0D1B83B26}"/>
    <cellStyle name="Heading 1 17" xfId="3018" xr:uid="{F38FC503-5FB7-4F22-96C4-EF88AEC0569E}"/>
    <cellStyle name="Heading 1 18" xfId="3019" xr:uid="{9323666D-DF95-4FD9-ABFB-D0A7B30A0100}"/>
    <cellStyle name="Heading 1 19" xfId="3485" xr:uid="{50612FCA-6303-43C5-95A7-F19308992340}"/>
    <cellStyle name="Heading 1 2" xfId="660" xr:uid="{E1860C66-9C7B-41B5-9905-954D8AA8507E}"/>
    <cellStyle name="Heading 1 2 2" xfId="3020" xr:uid="{C9795DCB-53DF-4DA3-B216-5C45F3647F20}"/>
    <cellStyle name="Heading 1 2 2 2" xfId="3613" xr:uid="{217B3075-AA13-404A-A7B4-6C4786FC8807}"/>
    <cellStyle name="Heading 1 2 3" xfId="3614" xr:uid="{F208602A-EC14-4B1B-B890-58EA060E6F9F}"/>
    <cellStyle name="Heading 1 2 4" xfId="3612" xr:uid="{30EFBF7B-3151-4CCD-90B8-741B572AFC3E}"/>
    <cellStyle name="Heading 1 20" xfId="2438" xr:uid="{90CBE791-F09C-4923-A741-72BA21445271}"/>
    <cellStyle name="Heading 1 21" xfId="43" xr:uid="{E3C9780B-F53B-4633-B383-C6C10F6423F3}"/>
    <cellStyle name="Heading 1 3" xfId="3021" xr:uid="{DAD4B42A-199C-433F-A4DF-4325DED2C344}"/>
    <cellStyle name="Heading 1 4" xfId="3022" xr:uid="{96794187-2B9B-4CB1-84AC-78925DE9EC08}"/>
    <cellStyle name="Heading 1 5" xfId="3023" xr:uid="{052FD82E-067D-4639-A134-34B7179CBADC}"/>
    <cellStyle name="Heading 1 6" xfId="3024" xr:uid="{7F088C66-E77F-48F0-A5FC-54792A053028}"/>
    <cellStyle name="Heading 1 7" xfId="3025" xr:uid="{799A3715-EFAB-45E6-981B-47E542A75DD5}"/>
    <cellStyle name="Heading 1 8" xfId="3026" xr:uid="{2C14141A-F288-4ED1-8CF4-CD77CBF5879B}"/>
    <cellStyle name="Heading 1 9" xfId="3027" xr:uid="{E501FA42-01FB-4364-98DA-500287BDB3C9}"/>
    <cellStyle name="Heading 2 10" xfId="3028" xr:uid="{545DE1EE-536F-49F1-A3BB-46D748CD39C3}"/>
    <cellStyle name="Heading 2 11" xfId="3029" xr:uid="{0DD2FE32-1A7C-43CC-BA2D-96BFE5818D0F}"/>
    <cellStyle name="Heading 2 12" xfId="3030" xr:uid="{30A66098-668A-439D-B936-FDB7C322CB45}"/>
    <cellStyle name="Heading 2 13" xfId="3031" xr:uid="{11B5ACFC-FBF5-4F9E-AAA6-1A0A0EDDAB4E}"/>
    <cellStyle name="Heading 2 14" xfId="3032" xr:uid="{BB416C91-2BCC-4AB7-A8E8-02C52E5205F5}"/>
    <cellStyle name="Heading 2 15" xfId="3033" xr:uid="{2F682656-C1A6-41A7-8F4A-84355DC0B9FB}"/>
    <cellStyle name="Heading 2 16" xfId="3034" xr:uid="{688F676B-350B-4AFE-BF05-9F47576D9A0C}"/>
    <cellStyle name="Heading 2 17" xfId="3035" xr:uid="{CDE9B239-DDB1-42FA-B950-23EDCC8DF581}"/>
    <cellStyle name="Heading 2 18" xfId="3036" xr:uid="{7AC37EF1-1FD9-4FAC-87C4-BAD62A147718}"/>
    <cellStyle name="Heading 2 19" xfId="3486" xr:uid="{2A6CFB4D-00E7-40FB-BE34-ED336DBA0F04}"/>
    <cellStyle name="Heading 2 2" xfId="661" xr:uid="{F356D81C-BBEB-499D-98CD-A60AD56839F6}"/>
    <cellStyle name="Heading 2 2 2" xfId="3037" xr:uid="{B59B0B62-3B9C-4EE2-94E9-062C274764F5}"/>
    <cellStyle name="Heading 2 2 2 2" xfId="3616" xr:uid="{3B241C32-DE44-428B-880E-D4969D61C5FB}"/>
    <cellStyle name="Heading 2 2 3" xfId="3617" xr:uid="{A1BCA9CB-8135-441D-B09B-94A19BC52DE1}"/>
    <cellStyle name="Heading 2 2 4" xfId="3615" xr:uid="{C968A31D-7342-4A06-8BD7-6957D84E0FE7}"/>
    <cellStyle name="Heading 2 20" xfId="2439" xr:uid="{179EE7ED-1A84-4E37-9A06-25184DFCF746}"/>
    <cellStyle name="Heading 2 21" xfId="44" xr:uid="{216EB786-F869-4D9B-BB17-A72A9ABC00A9}"/>
    <cellStyle name="Heading 2 3" xfId="3038" xr:uid="{6DFC2783-8142-43C7-ADDA-D2042EA8C840}"/>
    <cellStyle name="Heading 2 4" xfId="3039" xr:uid="{A75E4226-E648-49F5-B820-66D4BC9581C6}"/>
    <cellStyle name="Heading 2 5" xfId="3040" xr:uid="{79AB6C48-2DC4-4C04-A63F-4DB90C709090}"/>
    <cellStyle name="Heading 2 6" xfId="3041" xr:uid="{B4123342-2EEC-4C46-A3DB-21C7B168906C}"/>
    <cellStyle name="Heading 2 7" xfId="3042" xr:uid="{62757700-CAF5-4DFB-B788-6B00BFBD3B09}"/>
    <cellStyle name="Heading 2 8" xfId="3043" xr:uid="{FFFB75F2-E042-4223-BF87-911FD3CC2554}"/>
    <cellStyle name="Heading 2 9" xfId="3044" xr:uid="{8DCB3A89-0284-43B8-8EB1-48FBF02AA3DF}"/>
    <cellStyle name="Heading 3 10" xfId="3045" xr:uid="{78638186-8C33-4CB4-94D9-3E2F98CB2EEB}"/>
    <cellStyle name="Heading 3 11" xfId="3046" xr:uid="{DCA558C9-1F32-4F17-9014-F15C86AC2DAA}"/>
    <cellStyle name="Heading 3 12" xfId="3047" xr:uid="{7D22B4E5-CE97-4DC2-8E8A-AF6CA1CFC55F}"/>
    <cellStyle name="Heading 3 13" xfId="3048" xr:uid="{DC0E606B-D3EF-4D10-88CE-6097A092AB63}"/>
    <cellStyle name="Heading 3 14" xfId="3049" xr:uid="{F9ED4B59-B8BD-4E96-8CB3-E315E4E0625D}"/>
    <cellStyle name="Heading 3 15" xfId="3050" xr:uid="{9FE9D73D-3E8A-41B9-B56F-92D7184FEEF5}"/>
    <cellStyle name="Heading 3 16" xfId="3051" xr:uid="{B38BD43A-C11A-4494-AD45-7650D49D2369}"/>
    <cellStyle name="Heading 3 17" xfId="3052" xr:uid="{C1D45EAA-22AE-4B20-9FAF-9B9427B63D77}"/>
    <cellStyle name="Heading 3 18" xfId="3053" xr:uid="{EF27C0FF-EEB0-4546-9A4F-97E336BA735A}"/>
    <cellStyle name="Heading 3 19" xfId="3487" xr:uid="{BE5729CA-DC5E-44C8-B6D7-45034C31FADC}"/>
    <cellStyle name="Heading 3 2" xfId="662" xr:uid="{6CEE16EA-7F7E-4412-80F0-E5FCA29178A6}"/>
    <cellStyle name="Heading 3 2 2" xfId="3054" xr:uid="{E321918E-5A6D-430D-A49A-469E05CB2C18}"/>
    <cellStyle name="Heading 3 2 2 2" xfId="3619" xr:uid="{1490D6EE-4FBB-4EBF-957B-68C51488D509}"/>
    <cellStyle name="Heading 3 2 3" xfId="3620" xr:uid="{A0C4D406-037F-4242-BB8B-CE8C26738DAD}"/>
    <cellStyle name="Heading 3 2 4" xfId="3618" xr:uid="{670B1FF6-2A1E-4FA7-9FAC-5F7891D4D6F4}"/>
    <cellStyle name="Heading 3 20" xfId="2440" xr:uid="{2A4DCEBE-2E7E-4115-B7E4-6C12E305CC30}"/>
    <cellStyle name="Heading 3 21" xfId="45" xr:uid="{83F1BF1A-B9E4-4096-930A-53340C738868}"/>
    <cellStyle name="Heading 3 3" xfId="3055" xr:uid="{87B68FA2-3BA3-4864-8DC4-929E842564FD}"/>
    <cellStyle name="Heading 3 4" xfId="3056" xr:uid="{3C48F5A5-69C3-42D3-B417-0B5BCE41CC24}"/>
    <cellStyle name="Heading 3 5" xfId="3057" xr:uid="{4AFEC382-108E-463F-B130-DEB604F9F03F}"/>
    <cellStyle name="Heading 3 6" xfId="3058" xr:uid="{99A91917-6AED-44C0-B5AC-1EC0553C36E1}"/>
    <cellStyle name="Heading 3 7" xfId="3059" xr:uid="{DC7F7AE1-B7A0-40E8-8B3D-F6ACCDFF0A0A}"/>
    <cellStyle name="Heading 3 8" xfId="3060" xr:uid="{DD405C10-0EF2-433C-9DF1-16DCA82CC1ED}"/>
    <cellStyle name="Heading 3 9" xfId="3061" xr:uid="{E393A671-8E3B-486F-BF49-C88D42B04114}"/>
    <cellStyle name="Heading 4 10" xfId="3062" xr:uid="{E5864AAE-A574-473C-921B-4220C3D2E4BF}"/>
    <cellStyle name="Heading 4 11" xfId="3063" xr:uid="{308DC137-5679-4C8C-AF0F-835CD0E0CB9D}"/>
    <cellStyle name="Heading 4 12" xfId="3064" xr:uid="{446135EF-870B-4F73-A319-1755FB8B2937}"/>
    <cellStyle name="Heading 4 13" xfId="3065" xr:uid="{0F80E80B-5FB2-42E7-8D63-E49D2068DE66}"/>
    <cellStyle name="Heading 4 14" xfId="3066" xr:uid="{BCEEC03E-7452-4EDD-8EE8-D8AB62F4B107}"/>
    <cellStyle name="Heading 4 15" xfId="3067" xr:uid="{56719116-B129-4857-BFEF-50D68C9C6D78}"/>
    <cellStyle name="Heading 4 16" xfId="3068" xr:uid="{44BD5198-5892-43CA-8D66-5DD209ED05D4}"/>
    <cellStyle name="Heading 4 17" xfId="3069" xr:uid="{E9F09C3A-8963-48E4-A2BE-C45D328561C4}"/>
    <cellStyle name="Heading 4 18" xfId="3070" xr:uid="{E902D046-DACE-432F-BB08-BF6CA02BF4C0}"/>
    <cellStyle name="Heading 4 19" xfId="3488" xr:uid="{BC61A5ED-CE8A-4AA1-9299-23EF1E466C50}"/>
    <cellStyle name="Heading 4 2" xfId="663" xr:uid="{5E377A6B-2E1D-44D6-ACFC-F58B00DFE210}"/>
    <cellStyle name="Heading 4 2 2" xfId="3071" xr:uid="{2A832469-71F3-4DEE-9544-EB7A7EB944B1}"/>
    <cellStyle name="Heading 4 2 2 2" xfId="3622" xr:uid="{2560AB6B-F881-46D1-9C52-883523241D24}"/>
    <cellStyle name="Heading 4 2 3" xfId="3623" xr:uid="{C62566B2-9495-454E-9EB4-FFA0153CF7F1}"/>
    <cellStyle name="Heading 4 2 4" xfId="3621" xr:uid="{EEABDEBC-FC42-4CAA-810B-9254893B040A}"/>
    <cellStyle name="Heading 4 20" xfId="2441" xr:uid="{7E78B842-B725-45D1-9AA8-59BF71642927}"/>
    <cellStyle name="Heading 4 21" xfId="46" xr:uid="{4734D73B-A9D5-425E-95D9-8A1D10A66580}"/>
    <cellStyle name="Heading 4 3" xfId="3072" xr:uid="{4A3062C3-F708-4D82-AE79-C40EDD8334AB}"/>
    <cellStyle name="Heading 4 4" xfId="3073" xr:uid="{F5BC3F5F-8817-414D-8B7A-23A1EF819514}"/>
    <cellStyle name="Heading 4 5" xfId="3074" xr:uid="{EB8816CB-BDCC-4AEC-A223-7C95D0B5FD10}"/>
    <cellStyle name="Heading 4 6" xfId="3075" xr:uid="{150ECED9-CB15-4226-8C21-CA9EE1C06C9C}"/>
    <cellStyle name="Heading 4 7" xfId="3076" xr:uid="{2CA702F1-187E-4611-AF79-2FB0D405AAD8}"/>
    <cellStyle name="Heading 4 8" xfId="3077" xr:uid="{110872DC-26F9-4517-A5D7-DE43AFC6885D}"/>
    <cellStyle name="Heading 4 9" xfId="3078" xr:uid="{F8F936FF-469E-4462-8136-12A0F394F315}"/>
    <cellStyle name="Hyperlink 2" xfId="2299" xr:uid="{5E40F1F8-A81C-4F69-B4D2-06DE7B3CB963}"/>
    <cellStyle name="Hyperlink 3" xfId="2303" xr:uid="{58DBB4F2-D495-4CF6-B4B9-90A1560D13CB}"/>
    <cellStyle name="Hyperlink 4" xfId="2304" xr:uid="{0879ABF6-CCCD-489A-98BE-5EDA26B047A0}"/>
    <cellStyle name="Hyperlink 6" xfId="2305" xr:uid="{19402990-D3A9-4157-A7B7-6F4277BB5CDB}"/>
    <cellStyle name="Input 10" xfId="3079" xr:uid="{F24C1EF3-90F6-474F-B1FD-DC21AB083594}"/>
    <cellStyle name="Input 11" xfId="3080" xr:uid="{2512E5DC-74EA-4201-A375-F0868110E567}"/>
    <cellStyle name="Input 12" xfId="3081" xr:uid="{63BD2655-A582-4D00-ADEB-BB505934049A}"/>
    <cellStyle name="Input 13" xfId="3082" xr:uid="{DC3D4FC0-5297-4077-ADE2-6F5004D45FC7}"/>
    <cellStyle name="Input 14" xfId="3083" xr:uid="{273570EF-4F78-4545-B12C-EF32BBBDA50D}"/>
    <cellStyle name="Input 15" xfId="3084" xr:uid="{45698AC6-56EC-4886-914A-1CC98C3CFB0F}"/>
    <cellStyle name="Input 16" xfId="3085" xr:uid="{A6A645E8-22FC-4A21-AC44-F8A1F343F786}"/>
    <cellStyle name="Input 17" xfId="3086" xr:uid="{DA9CD889-90AE-4819-986D-B29E1AB1F35D}"/>
    <cellStyle name="Input 18" xfId="3087" xr:uid="{E87CE357-A931-413C-BCE4-98F710BC948F}"/>
    <cellStyle name="Input 19" xfId="3489" xr:uid="{1DF9A6A7-862F-4025-8EB4-1090EC7B9961}"/>
    <cellStyle name="Input 2" xfId="493" xr:uid="{78CB8B9A-D1A0-4A14-9199-DE22A88B6EBA}"/>
    <cellStyle name="Input 2 10" xfId="957" xr:uid="{482A3747-CA76-47EB-A7B3-FAA1DF283FE8}"/>
    <cellStyle name="Input 2 10 2" xfId="1848" xr:uid="{3D59C232-B306-4006-9992-3CFE4BAF40D7}"/>
    <cellStyle name="Input 2 10 2 2" xfId="6379" xr:uid="{492DCA8D-82BD-443E-8E17-015B5050EAA3}"/>
    <cellStyle name="Input 2 10 3" xfId="3855" xr:uid="{9C5CA40E-8FC4-430B-AB14-8A243A5008B4}"/>
    <cellStyle name="Input 2 11" xfId="1152" xr:uid="{F1707417-D69C-4D4B-AA4D-66F9097C27EE}"/>
    <cellStyle name="Input 2 11 2" xfId="2026" xr:uid="{6A9AE3DA-CAA7-468E-8B31-59F3E09EBA80}"/>
    <cellStyle name="Input 2 11 2 2" xfId="6313" xr:uid="{5F5F3043-BE40-409B-9EC1-80A612F4D6C1}"/>
    <cellStyle name="Input 2 11 3" xfId="3895" xr:uid="{B214B3F4-4FC9-4276-99D0-267A4530E26F}"/>
    <cellStyle name="Input 2 12" xfId="931" xr:uid="{48DB1E5A-C7C7-4146-A5F1-180617426571}"/>
    <cellStyle name="Input 2 12 2" xfId="1825" xr:uid="{DD420FE4-2DA9-40DD-8F6E-46B1B2BE7D7E}"/>
    <cellStyle name="Input 2 12 2 2" xfId="6487" xr:uid="{A612A863-5B79-4377-9EBF-056A5F5C97A8}"/>
    <cellStyle name="Input 2 12 3" xfId="6652" xr:uid="{21F417B8-E745-45A4-B25A-B4FC43B62204}"/>
    <cellStyle name="Input 2 13" xfId="964" xr:uid="{18526EA5-761A-4DB6-8C04-1377834FA813}"/>
    <cellStyle name="Input 2 13 2" xfId="1854" xr:uid="{BA3F0E79-FF34-495F-A40B-3A382019FCFD}"/>
    <cellStyle name="Input 2 13 2 2" xfId="6429" xr:uid="{11859D83-8787-4AB0-9262-1077699CC160}"/>
    <cellStyle name="Input 2 13 3" xfId="6477" xr:uid="{CD82D891-9EC1-478B-A565-01C9D5ACA40C}"/>
    <cellStyle name="Input 2 14" xfId="1296" xr:uid="{E029E0CC-65E6-4289-9367-99C82559952C}"/>
    <cellStyle name="Input 2 14 2" xfId="2154" xr:uid="{B627938C-554F-404A-9818-B9679AA68ABA}"/>
    <cellStyle name="Input 2 14 2 2" xfId="6517" xr:uid="{4DDDBD06-574C-46CC-A761-A4AF6F178704}"/>
    <cellStyle name="Input 2 14 3" xfId="5792" xr:uid="{5CA1B121-4153-44CA-8363-D009A053B51A}"/>
    <cellStyle name="Input 2 15" xfId="1226" xr:uid="{48F84D61-23E9-4639-8A7B-E131F08C03D0}"/>
    <cellStyle name="Input 2 15 2" xfId="2091" xr:uid="{301C5E0B-44D0-460B-B244-98E18BDC1E3E}"/>
    <cellStyle name="Input 2 15 2 2" xfId="5334" xr:uid="{905315AA-0F8F-4769-BE93-0895EED5D7B1}"/>
    <cellStyle name="Input 2 15 3" xfId="5775" xr:uid="{EA726072-967D-4DB0-AC2D-FFE1E8429D6D}"/>
    <cellStyle name="Input 2 16" xfId="1020" xr:uid="{69F34BEA-4389-4CA9-BDC6-7265A8CED6CF}"/>
    <cellStyle name="Input 2 16 2" xfId="1904" xr:uid="{DB54A7AA-4E70-4836-A61D-F206B6058E8B}"/>
    <cellStyle name="Input 2 16 2 2" xfId="6580" xr:uid="{7589C93B-3DB2-4338-8892-58CB9261FF77}"/>
    <cellStyle name="Input 2 16 3" xfId="6407" xr:uid="{87B4430F-A604-4126-BBB4-43D4FF0AE2AD}"/>
    <cellStyle name="Input 2 17" xfId="1241" xr:uid="{E8CAA1CC-E794-47E9-908A-843650F2B43E}"/>
    <cellStyle name="Input 2 17 2" xfId="2106" xr:uid="{E443301B-070B-4CD6-9EBC-055B1AAAFD2B}"/>
    <cellStyle name="Input 2 17 2 2" xfId="6295" xr:uid="{1C242AAC-ED1B-4411-B825-36FAA6A6EC11}"/>
    <cellStyle name="Input 2 17 3" xfId="5848" xr:uid="{59C17128-A9B9-4EDA-9663-71664F13D8F8}"/>
    <cellStyle name="Input 2 18" xfId="1300" xr:uid="{2ED56031-CCC6-4A44-8BA3-B566525CBE7A}"/>
    <cellStyle name="Input 2 18 2" xfId="2158" xr:uid="{89726B9C-8714-4C43-8500-884509B601F2}"/>
    <cellStyle name="Input 2 18 2 2" xfId="6513" xr:uid="{87524160-C3AE-4B59-B804-846A8589BD92}"/>
    <cellStyle name="Input 2 18 3" xfId="5804" xr:uid="{09394677-D67A-48C0-ABA4-38606C2C09C3}"/>
    <cellStyle name="Input 2 19" xfId="1097" xr:uid="{CED60FA2-AE69-49DD-8497-829A084E01CF}"/>
    <cellStyle name="Input 2 19 2" xfId="1974" xr:uid="{9EE29050-EA78-4FFD-94AA-E4205A1D92BC}"/>
    <cellStyle name="Input 2 19 2 2" xfId="6361" xr:uid="{DA80B090-894A-4130-904B-CFA003EAB136}"/>
    <cellStyle name="Input 2 19 3" xfId="6459" xr:uid="{76921725-E970-4FF2-8BCB-75AA04DE794E}"/>
    <cellStyle name="Input 2 2" xfId="1139" xr:uid="{B9912FD8-58AE-436F-8276-CC4B393EF838}"/>
    <cellStyle name="Input 2 2 2" xfId="2013" xr:uid="{0781B674-646A-4520-B2CE-BC4D187C24D3}"/>
    <cellStyle name="Input 2 2 2 2" xfId="3625" xr:uid="{7C58BB97-7C71-4734-A798-DBAE898B0C23}"/>
    <cellStyle name="Input 2 2 2 3" xfId="6312" xr:uid="{0461DD4D-4375-47F5-8FF6-B71FB4B8A51E}"/>
    <cellStyle name="Input 2 2 3" xfId="3089" xr:uid="{F449E5AB-47B8-4286-A31D-6B490396742A}"/>
    <cellStyle name="Input 2 2 4" xfId="5845" xr:uid="{7CF05CDD-B140-4D55-AA7A-AB1AD52DDD96}"/>
    <cellStyle name="Input 2 20" xfId="840" xr:uid="{B039B5D7-9944-4BC9-BD08-7C6CF80329B3}"/>
    <cellStyle name="Input 2 20 2" xfId="1735" xr:uid="{B1803EE3-FA7B-4B22-B453-466E1CCBDCD1}"/>
    <cellStyle name="Input 2 20 2 2" xfId="5542" xr:uid="{355018C0-BF6A-4325-B05A-811A903BD3C9}"/>
    <cellStyle name="Input 2 20 3" xfId="5858" xr:uid="{43FA55FC-0B0C-489E-8F63-C4CD663CC19A}"/>
    <cellStyle name="Input 2 21" xfId="1484" xr:uid="{77B474D9-D5DD-4FF3-BF41-FD3F5E28B042}"/>
    <cellStyle name="Input 2 21 2" xfId="5791" xr:uid="{289AD53E-D0CF-44D4-850F-51D0A1C4777B}"/>
    <cellStyle name="Input 2 22" xfId="3088" xr:uid="{76F4E5C4-D421-472E-BB2E-81F42C66E362}"/>
    <cellStyle name="Input 2 22 2" xfId="5856" xr:uid="{15117FA8-3868-4B44-B427-FC8E8776566F}"/>
    <cellStyle name="Input 2 22 2 2" xfId="7222" xr:uid="{F94B855D-7BD9-4A52-8FCA-94F8FC587053}"/>
    <cellStyle name="Input 2 22 3" xfId="6659" xr:uid="{FC819E6D-0DD6-4F55-92A8-E67E9FA0EE75}"/>
    <cellStyle name="Input 2 23" xfId="6368" xr:uid="{ABADEC34-903E-4FE9-9BA4-E9729B20E0A0}"/>
    <cellStyle name="Input 2 3" xfId="1062" xr:uid="{69167B5B-DCB2-4070-B64A-5EF3F96CDCD6}"/>
    <cellStyle name="Input 2 3 2" xfId="1945" xr:uid="{B967CF26-F2C6-44BF-8D0C-80C0FF42C74F}"/>
    <cellStyle name="Input 2 3 2 2" xfId="4624" xr:uid="{8242622C-19CA-4E81-9A3D-7171CABF1044}"/>
    <cellStyle name="Input 2 3 3" xfId="3626" xr:uid="{8512C26D-75D6-499C-8DF2-4543237556DA}"/>
    <cellStyle name="Input 2 3 3 2" xfId="6203" xr:uid="{94C6EEA8-1A8A-40B7-9443-71590FA4C5F0}"/>
    <cellStyle name="Input 2 3 3 2 2" xfId="7225" xr:uid="{4A4BD932-7B17-48C3-8601-01AF8B5780BF}"/>
    <cellStyle name="Input 2 3 3 3" xfId="6662" xr:uid="{7330956E-B487-40AF-B4CD-8A46FD77D9BC}"/>
    <cellStyle name="Input 2 3 4" xfId="6182" xr:uid="{4B34E116-802F-46E6-A88D-2E0AF6096990}"/>
    <cellStyle name="Input 2 4" xfId="1158" xr:uid="{2CF9E581-E7C1-4CF2-8C17-39C0DF8266C3}"/>
    <cellStyle name="Input 2 4 2" xfId="2031" xr:uid="{7FCE2355-DDC4-4FF2-A4DF-9CF3D7CA1F6E}"/>
    <cellStyle name="Input 2 4 2 2" xfId="5821" xr:uid="{FF027B3A-33E9-4399-BF7E-DCF868251914}"/>
    <cellStyle name="Input 2 4 3" xfId="3624" xr:uid="{8D4BE348-A330-4250-A338-17A9D39EF06C}"/>
    <cellStyle name="Input 2 4 4" xfId="4066" xr:uid="{DDBD8747-11B3-4A6D-85AE-0C2B575C8519}"/>
    <cellStyle name="Input 2 5" xfId="1114" xr:uid="{D00004EE-A74E-4E41-AE9B-F3F402C9E903}"/>
    <cellStyle name="Input 2 5 2" xfId="1990" xr:uid="{103211C5-05FB-4875-BB88-DAF9720F1194}"/>
    <cellStyle name="Input 2 5 2 2" xfId="4556" xr:uid="{C5DED6FC-34B5-47B9-8B0C-EBE025B6DABC}"/>
    <cellStyle name="Input 2 5 3" xfId="5772" xr:uid="{EE85252C-98F1-4A9D-8A14-87D47B07C1FC}"/>
    <cellStyle name="Input 2 6" xfId="1066" xr:uid="{125D7F53-0511-427E-BC84-63B41A216D13}"/>
    <cellStyle name="Input 2 6 2" xfId="1948" xr:uid="{0624B6BE-23F2-41ED-9C3E-BD3EBAE9B583}"/>
    <cellStyle name="Input 2 6 2 2" xfId="6356" xr:uid="{DE348AE5-39BF-4AED-A5B3-83B76FE8CC0D}"/>
    <cellStyle name="Input 2 6 3" xfId="6283" xr:uid="{19699FDB-C7E6-4BDE-ACF8-28BD38491068}"/>
    <cellStyle name="Input 2 7" xfId="1210" xr:uid="{71E3F8B9-F38F-4528-8FBB-6E9AB623C73B}"/>
    <cellStyle name="Input 2 7 2" xfId="2080" xr:uid="{33D8FC68-FA79-4270-B9C3-7FCC550A2A3F}"/>
    <cellStyle name="Input 2 7 2 2" xfId="5239" xr:uid="{B725AD2F-57F8-4481-ACE5-DD10072D7BD5}"/>
    <cellStyle name="Input 2 7 3" xfId="6615" xr:uid="{AF31A1F4-742D-4CBB-BFF5-F3D7CED55140}"/>
    <cellStyle name="Input 2 8" xfId="1223" xr:uid="{B6A31CD9-ADAA-46B0-9FFE-FA4B0E4DDDD6}"/>
    <cellStyle name="Input 2 8 2" xfId="2090" xr:uid="{A927FE78-E9BD-4EC4-B372-34FB58DAF255}"/>
    <cellStyle name="Input 2 8 2 2" xfId="6341" xr:uid="{5B856E68-EC6D-4853-8661-EBF5B0B68A40}"/>
    <cellStyle name="Input 2 8 3" xfId="6241" xr:uid="{6E777A83-F8F6-4E5F-9B02-8643C4911794}"/>
    <cellStyle name="Input 2 9" xfId="1124" xr:uid="{B5FB0BE2-3BA9-4A73-8E71-6B37607686FF}"/>
    <cellStyle name="Input 2 9 2" xfId="1999" xr:uid="{2BB75AF9-54FE-477C-AB78-22887E700B2E}"/>
    <cellStyle name="Input 2 9 2 2" xfId="6549" xr:uid="{33FFA018-4485-409F-8ADB-91CAAB6A180F}"/>
    <cellStyle name="Input 2 9 3" xfId="3893" xr:uid="{8E50B0D4-9B8C-44A4-A77F-5BD7AA31FD88}"/>
    <cellStyle name="Input 20" xfId="2444" xr:uid="{76BD7E7A-50A1-492C-82DE-0DF87529BD34}"/>
    <cellStyle name="Input 21" xfId="6606" xr:uid="{43732042-D0C8-4CE1-B46C-AEC93B76F4CE}"/>
    <cellStyle name="Input 22" xfId="47" xr:uid="{51F0C905-7CFF-4FF7-8A6F-C76DB9FF24F4}"/>
    <cellStyle name="Input 3" xfId="501" xr:uid="{47571FC5-822C-4052-AB8F-48572BE30A47}"/>
    <cellStyle name="Input 3 10" xfId="1149" xr:uid="{D1BCFC07-5DB8-497E-B708-20E23312D15D}"/>
    <cellStyle name="Input 3 10 2" xfId="2023" xr:uid="{17662909-BDE0-4A32-8597-A44240A0B75C}"/>
    <cellStyle name="Input 3 10 2 2" xfId="6345" xr:uid="{34D93390-C7E3-4EC3-8EA0-548AFC80F59F}"/>
    <cellStyle name="Input 3 10 3" xfId="6188" xr:uid="{070AEF7C-0D41-49D7-9C1D-DA7E2EC2255A}"/>
    <cellStyle name="Input 3 11" xfId="1117" xr:uid="{68DCFD94-6525-453D-BD5C-451078E95E0E}"/>
    <cellStyle name="Input 3 11 2" xfId="1992" xr:uid="{543E0DA2-B79A-42E4-B1FB-55219180DD31}"/>
    <cellStyle name="Input 3 11 2 2" xfId="4492" xr:uid="{A092DD10-D239-41D1-827F-A989789C57C1}"/>
    <cellStyle name="Input 3 11 3" xfId="6246" xr:uid="{93BBA51E-A644-495E-9411-FFF41906F81F}"/>
    <cellStyle name="Input 3 12" xfId="956" xr:uid="{DB1B0129-5306-4C61-ADB1-DAEF08BDB0B0}"/>
    <cellStyle name="Input 3 12 2" xfId="1847" xr:uid="{33F38002-7E51-4113-8D1C-667557418177}"/>
    <cellStyle name="Input 3 12 2 2" xfId="6412" xr:uid="{BF64E781-0057-4351-B89C-E15B80EFA83C}"/>
    <cellStyle name="Input 3 12 3" xfId="4196" xr:uid="{64979F59-1535-48F1-B25C-11D5761B6E16}"/>
    <cellStyle name="Input 3 13" xfId="1013" xr:uid="{AEAA830F-15EF-4C27-B865-0146FCD3A8D8}"/>
    <cellStyle name="Input 3 13 2" xfId="1897" xr:uid="{1B80B12F-C786-4BF2-A315-3BC7686B5954}"/>
    <cellStyle name="Input 3 13 2 2" xfId="6496" xr:uid="{794F53FD-66BD-4F3D-A092-C49953526331}"/>
    <cellStyle name="Input 3 13 3" xfId="5838" xr:uid="{4042310A-BFB9-4D69-818C-6A9702EAE0F7}"/>
    <cellStyle name="Input 3 14" xfId="1273" xr:uid="{50E588E9-D95C-45B2-B154-3D59EC363B27}"/>
    <cellStyle name="Input 3 14 2" xfId="2135" xr:uid="{796153FD-84B1-40A0-B2B6-58536D0D4F92}"/>
    <cellStyle name="Input 3 14 2 2" xfId="6490" xr:uid="{0537ADCF-6DDE-4A32-BAA7-B0E428432A69}"/>
    <cellStyle name="Input 3 14 3" xfId="6226" xr:uid="{4F03F4D0-DD44-4D41-95DE-CFADEA0C4367}"/>
    <cellStyle name="Input 3 15" xfId="1148" xr:uid="{ACA6399E-1888-4EC4-960C-FBB045A580A5}"/>
    <cellStyle name="Input 3 15 2" xfId="2022" xr:uid="{E245FADB-2091-49E6-911E-0A6CEB56A104}"/>
    <cellStyle name="Input 3 15 2 2" xfId="6138" xr:uid="{B18FCFC1-39F2-4075-8DD2-ED659F6916A5}"/>
    <cellStyle name="Input 3 15 3" xfId="6399" xr:uid="{CF3D3EC8-436B-42A4-9DE9-8271D8545A52}"/>
    <cellStyle name="Input 3 16" xfId="970" xr:uid="{1FD59677-C48F-4B66-8E98-ECC824E7F8BF}"/>
    <cellStyle name="Input 3 16 2" xfId="1859" xr:uid="{3518CE8B-70FF-479B-9A5D-6674EFFF4732}"/>
    <cellStyle name="Input 3 16 2 2" xfId="3901" xr:uid="{078C0E54-9822-4499-9BB1-7A3144A469EA}"/>
    <cellStyle name="Input 3 16 3" xfId="3890" xr:uid="{702DD5CE-A8EE-4750-8174-AF1F8FA0C021}"/>
    <cellStyle name="Input 3 17" xfId="939" xr:uid="{1B4D7936-7634-478B-AF29-F9CBC1F9A3CE}"/>
    <cellStyle name="Input 3 17 2" xfId="1832" xr:uid="{017E4165-9B37-4276-BDDD-9A85E76342C5}"/>
    <cellStyle name="Input 3 17 2 2" xfId="5910" xr:uid="{F3C65CFF-3D97-488C-A56D-0582A9EA3EA8}"/>
    <cellStyle name="Input 3 17 3" xfId="5205" xr:uid="{D693F497-D3C6-4207-A5E9-5D1301D16E7C}"/>
    <cellStyle name="Input 3 18" xfId="967" xr:uid="{5336C503-B368-4FBE-8BEF-51B3C618A24B}"/>
    <cellStyle name="Input 3 18 2" xfId="1856" xr:uid="{4F06B37B-4875-48E9-AE73-4965BD0988DA}"/>
    <cellStyle name="Input 3 18 2 2" xfId="6380" xr:uid="{DB037C49-DA58-4A47-B422-ACC9CF25CA55}"/>
    <cellStyle name="Input 3 18 3" xfId="5765" xr:uid="{2635865A-E192-43F1-B95E-F7B0B3E1F7E0}"/>
    <cellStyle name="Input 3 19" xfId="1017" xr:uid="{F7BF862C-19E0-4233-97EA-55CC2D488A1B}"/>
    <cellStyle name="Input 3 19 2" xfId="1901" xr:uid="{56E752CD-3B76-4609-BAB9-31ED56BCAB8E}"/>
    <cellStyle name="Input 3 19 2 2" xfId="6581" xr:uid="{EB9E4743-D055-4D77-B3EC-D750AD94D5F6}"/>
    <cellStyle name="Input 3 19 3" xfId="6268" xr:uid="{AD8BB28B-683C-4999-AC8C-91469A50D378}"/>
    <cellStyle name="Input 3 2" xfId="1147" xr:uid="{661A5F0F-C81D-41D7-97D7-F37A781F6A66}"/>
    <cellStyle name="Input 3 2 2" xfId="2021" xr:uid="{3AA233BD-912C-4B4F-AFB4-7E077E3ED565}"/>
    <cellStyle name="Input 3 2 2 2" xfId="6370" xr:uid="{7C9A071A-C705-4558-BDA6-902785A49341}"/>
    <cellStyle name="Input 3 2 3" xfId="5872" xr:uid="{30A812C0-FB7F-4594-AC0B-DF4639EE4336}"/>
    <cellStyle name="Input 3 20" xfId="844" xr:uid="{4237CFFC-474F-4436-A847-46E44CC618A7}"/>
    <cellStyle name="Input 3 20 2" xfId="1739" xr:uid="{604CC11F-3E2B-424E-ADB0-F8C86E926955}"/>
    <cellStyle name="Input 3 20 2 2" xfId="6387" xr:uid="{9A60F6EC-AF71-48F0-B550-8BE8A7235B74}"/>
    <cellStyle name="Input 3 20 3" xfId="5859" xr:uid="{EBD9262E-4134-434B-9D3E-133B537D4D8C}"/>
    <cellStyle name="Input 3 21" xfId="1490" xr:uid="{F9C5D0B8-558C-43C5-A7B6-865FC2E13D26}"/>
    <cellStyle name="Input 3 21 2" xfId="3834" xr:uid="{17503903-EE9A-4509-838C-DD642B2A6865}"/>
    <cellStyle name="Input 3 22" xfId="3090" xr:uid="{44151F04-3551-40A3-B8EF-A1A2F4778909}"/>
    <cellStyle name="Input 3 23" xfId="4074" xr:uid="{0649BFEA-59B6-4C6B-BB5B-A273CA1811CE}"/>
    <cellStyle name="Input 3 24" xfId="6372" xr:uid="{0A1FA6D7-CE1C-4E25-B49C-45246D24F2C1}"/>
    <cellStyle name="Input 3 3" xfId="1056" xr:uid="{801C2098-85B1-4390-86D4-1B8A8A0DA652}"/>
    <cellStyle name="Input 3 3 2" xfId="1939" xr:uid="{BEF38D32-2DB6-4AAD-8F32-81536F9CB04D}"/>
    <cellStyle name="Input 3 3 2 2" xfId="6553" xr:uid="{D1A359CC-833E-4A28-9B4A-99A95EBB9A38}"/>
    <cellStyle name="Input 3 3 3" xfId="6284" xr:uid="{25D0D5EA-B017-4F6C-A782-E48D75B16AA4}"/>
    <cellStyle name="Input 3 4" xfId="981" xr:uid="{EF3B180F-9DB8-49A0-AE9F-86D772724B3C}"/>
    <cellStyle name="Input 3 4 2" xfId="1870" xr:uid="{AB968D1B-0CC7-488A-A465-08D6A4F680B0}"/>
    <cellStyle name="Input 3 4 2 2" xfId="4187" xr:uid="{72002985-32F7-41CC-8AC3-4C56AF67CC8D}"/>
    <cellStyle name="Input 3 4 3" xfId="6476" xr:uid="{BEA7043D-3D0A-4838-9C64-2094619AB2AA}"/>
    <cellStyle name="Input 3 5" xfId="983" xr:uid="{73165784-4903-4B96-820C-5CAA1CFB23FC}"/>
    <cellStyle name="Input 3 5 2" xfId="1872" xr:uid="{12D5D1AA-F753-41AF-AD70-ED36915DAD3F}"/>
    <cellStyle name="Input 3 5 2 2" xfId="3903" xr:uid="{99C997F2-8BDC-4468-91F8-D3D302B929E5}"/>
    <cellStyle name="Input 3 5 3" xfId="4635" xr:uid="{2CCB1F43-53C1-469C-982C-C9D6D207718C}"/>
    <cellStyle name="Input 3 6" xfId="991" xr:uid="{5CC98D21-0EA9-4852-9AAD-00E93ACAE8B6}"/>
    <cellStyle name="Input 3 6 2" xfId="1878" xr:uid="{AC029FB9-84CF-4875-AE0A-536B1F5539F4}"/>
    <cellStyle name="Input 3 6 2 2" xfId="6640" xr:uid="{63F6B334-A1EF-4CC7-A3C2-8B117577D2F2}"/>
    <cellStyle name="Input 3 6 3" xfId="6612" xr:uid="{7CA053B4-6B84-42F6-B8F0-545FCDF560E7}"/>
    <cellStyle name="Input 3 7" xfId="937" xr:uid="{01977FC0-24DF-46D1-B0FD-6280742671AD}"/>
    <cellStyle name="Input 3 7 2" xfId="1831" xr:uid="{393ECC9D-E5D0-4C5E-8F34-84E17885792D}"/>
    <cellStyle name="Input 3 7 2 2" xfId="6430" xr:uid="{D26C51D1-5D55-400E-87EC-38E63F1343B4}"/>
    <cellStyle name="Input 3 7 3" xfId="6422" xr:uid="{2992CD22-86B7-45DF-8079-34748AD9D361}"/>
    <cellStyle name="Input 3 8" xfId="998" xr:uid="{F99B155C-7742-41EE-9320-6D28456C6DC2}"/>
    <cellStyle name="Input 3 8 2" xfId="1885" xr:uid="{8E775936-6445-4A1D-B7F6-0FA2980B421B}"/>
    <cellStyle name="Input 3 8 2 2" xfId="6179" xr:uid="{524C0515-86EA-47FC-9161-33D07F8CD1D7}"/>
    <cellStyle name="Input 3 8 3" xfId="4192" xr:uid="{AD2115AD-CDF3-4FB2-9300-616FFAA75A4C}"/>
    <cellStyle name="Input 3 9" xfId="997" xr:uid="{955D93F9-9826-47A0-97CD-A9C0C369D2D3}"/>
    <cellStyle name="Input 3 9 2" xfId="1884" xr:uid="{4FC76BF5-0AF7-453D-8F36-8DCF8117A133}"/>
    <cellStyle name="Input 3 9 2 2" xfId="3813" xr:uid="{41F72681-5391-45F0-9435-FB0903936427}"/>
    <cellStyle name="Input 3 9 3" xfId="5311" xr:uid="{27B0001C-0D89-4BF0-ADE2-0908941D35EF}"/>
    <cellStyle name="Input 4" xfId="583" xr:uid="{A6185048-5DB5-4DFD-BD79-38371E8424D8}"/>
    <cellStyle name="Input 4 10" xfId="1151" xr:uid="{8D26C7D7-484F-496E-BB55-E27007721B8A}"/>
    <cellStyle name="Input 4 10 2" xfId="2025" xr:uid="{238FF4CB-FE7A-4CB7-AEF9-E8030C62FCA9}"/>
    <cellStyle name="Input 4 10 2 2" xfId="5862" xr:uid="{3B12F328-BA4C-4147-9692-EE565318B591}"/>
    <cellStyle name="Input 4 10 3" xfId="6145" xr:uid="{BBDD1E94-166D-40CB-A30D-17D92A6891E0}"/>
    <cellStyle name="Input 4 11" xfId="1288" xr:uid="{62FC1703-3DF1-423F-B5F3-F9D432EC08DE}"/>
    <cellStyle name="Input 4 11 2" xfId="2146" xr:uid="{C7BAE478-616F-4CC1-8733-359DDA7F3394}"/>
    <cellStyle name="Input 4 11 2 2" xfId="6524" xr:uid="{7DCBD9AA-2E2D-4363-9942-190F36883D04}"/>
    <cellStyle name="Input 4 11 3" xfId="4661" xr:uid="{A4C0FEFE-7259-457C-87D4-68153CA0DFAF}"/>
    <cellStyle name="Input 4 12" xfId="1167" xr:uid="{E1B52126-59A8-4466-B97B-B472021E2A28}"/>
    <cellStyle name="Input 4 12 2" xfId="2040" xr:uid="{9CDCF964-1BD5-46E9-B361-5B41CE292131}"/>
    <cellStyle name="Input 4 12 2 2" xfId="6548" xr:uid="{8B081AFE-8FD0-4C64-BACC-6399A56EC833}"/>
    <cellStyle name="Input 4 12 3" xfId="4540" xr:uid="{DBE0D1CF-0E8A-46D6-B664-FDCC6EA1FCC2}"/>
    <cellStyle name="Input 4 13" xfId="1270" xr:uid="{B3E74350-8E09-4EB6-8A93-E4A9A5450F77}"/>
    <cellStyle name="Input 4 13 2" xfId="2132" xr:uid="{8B298823-CA68-4088-9DEF-464E8E4B3331}"/>
    <cellStyle name="Input 4 13 2 2" xfId="6532" xr:uid="{71CDB982-D71E-498C-8F4A-243F2271F10B}"/>
    <cellStyle name="Input 4 13 3" xfId="6644" xr:uid="{1828670B-A2FF-4F3A-9333-07EF384321E2}"/>
    <cellStyle name="Input 4 14" xfId="1299" xr:uid="{903A6431-E3EE-4B92-BB90-06FC79914877}"/>
    <cellStyle name="Input 4 14 2" xfId="2157" xr:uid="{1394F53E-64A9-4375-B353-D389BB54F135}"/>
    <cellStyle name="Input 4 14 2 2" xfId="6514" xr:uid="{14B7BB32-C684-4FC6-8723-4F6B815B1DA8}"/>
    <cellStyle name="Input 4 14 3" xfId="4190" xr:uid="{0A58127F-6C3E-4D56-B025-7ED24F04C9FD}"/>
    <cellStyle name="Input 4 15" xfId="994" xr:uid="{85303CE8-845B-477A-8A72-CA978B2D5124}"/>
    <cellStyle name="Input 4 15 2" xfId="1881" xr:uid="{3EA651DC-4752-4CFB-87C6-B04A088EB2C2}"/>
    <cellStyle name="Input 4 15 2 2" xfId="6144" xr:uid="{EE75D6A8-7340-4B45-A271-8C54C305F311}"/>
    <cellStyle name="Input 4 15 3" xfId="6285" xr:uid="{1ABDF5FA-A0FA-4C86-964A-B40CDC0A7CAD}"/>
    <cellStyle name="Input 4 16" xfId="1025" xr:uid="{6EA8B96B-9784-495F-958D-C7329149828A}"/>
    <cellStyle name="Input 4 16 2" xfId="1909" xr:uid="{294982F3-FAFD-4F15-B71C-22E27238363E}"/>
    <cellStyle name="Input 4 16 2 2" xfId="6575" xr:uid="{8ED2D6BD-A369-46C1-9D94-DC58B5E81268}"/>
    <cellStyle name="Input 4 16 3" xfId="4179" xr:uid="{1693EB1A-B9A8-4A28-85EC-4B6C93D37D98}"/>
    <cellStyle name="Input 4 17" xfId="1133" xr:uid="{C92E2BA0-ABBA-4A41-BEFD-DA9DC3DDCD38}"/>
    <cellStyle name="Input 4 17 2" xfId="2008" xr:uid="{98DA91AB-365E-4670-8E28-ED8E4F66DA62}"/>
    <cellStyle name="Input 4 17 2 2" xfId="4494" xr:uid="{922A7D88-3C38-47B0-889F-261AE9C246B0}"/>
    <cellStyle name="Input 4 17 3" xfId="6175" xr:uid="{08A17A2B-8D67-4E7F-A7C6-7CF4B9FE1A00}"/>
    <cellStyle name="Input 4 18" xfId="1126" xr:uid="{831A5F56-98FA-4CF7-8991-F5724AA741B4}"/>
    <cellStyle name="Input 4 18 2" xfId="2001" xr:uid="{BD20E0C3-B0C1-4B54-98D8-48698B6DAB7E}"/>
    <cellStyle name="Input 4 18 2 2" xfId="6289" xr:uid="{C232A91A-7EC1-4F80-AA37-11777A87AB47}"/>
    <cellStyle name="Input 4 18 3" xfId="4189" xr:uid="{37AA3446-0E9B-4912-909A-7AFAE7731A79}"/>
    <cellStyle name="Input 4 19" xfId="958" xr:uid="{80A6BCF8-D671-43FA-867E-86829158A917}"/>
    <cellStyle name="Input 4 19 2" xfId="1849" xr:uid="{B31204A4-DE19-4CE9-95D9-D4C46A807000}"/>
    <cellStyle name="Input 4 19 2 2" xfId="4609" xr:uid="{54384B0F-399D-4059-8292-DC0B77DA655A}"/>
    <cellStyle name="Input 4 19 3" xfId="6480" xr:uid="{37D79F06-ACDF-4EE1-B9B8-345985D1D30F}"/>
    <cellStyle name="Input 4 2" xfId="1191" xr:uid="{9C8FE815-B774-4EB0-B96D-EABB6DA414C1}"/>
    <cellStyle name="Input 4 2 2" xfId="2062" xr:uid="{23056CF9-A502-4883-9CC1-B3DADB42FF9B}"/>
    <cellStyle name="Input 4 2 2 2" xfId="6335" xr:uid="{C207D7F8-CEDA-4638-9574-73BC4CD46975}"/>
    <cellStyle name="Input 4 2 3" xfId="6656" xr:uid="{D9CC1CF0-99E5-4D0F-990C-899FD0A903C8}"/>
    <cellStyle name="Input 4 20" xfId="907" xr:uid="{4A2DD094-7F53-4224-AAC4-C86F9BF96C50}"/>
    <cellStyle name="Input 4 20 2" xfId="1802" xr:uid="{5B427358-0DF8-4B4D-81DA-C8921E3FB8A8}"/>
    <cellStyle name="Input 4 20 2 2" xfId="6146" xr:uid="{B6FEBED1-8614-4AFD-9FA6-20422A19D01D}"/>
    <cellStyle name="Input 4 20 3" xfId="3840" xr:uid="{362FB0B8-FE0E-4214-A42F-DCBF1D2067D2}"/>
    <cellStyle name="Input 4 21" xfId="1553" xr:uid="{10FCC57A-F0C8-478A-BE5C-0A3C4BC4D799}"/>
    <cellStyle name="Input 4 21 2" xfId="6278" xr:uid="{AE3A3683-B564-44B0-80E2-105F27BB073B}"/>
    <cellStyle name="Input 4 22" xfId="3091" xr:uid="{4B68A4A9-B974-4248-8636-D4C7355C61A5}"/>
    <cellStyle name="Input 4 23" xfId="4559" xr:uid="{03CBD35A-868B-455A-A378-CD4186247CF6}"/>
    <cellStyle name="Input 4 3" xfId="923" xr:uid="{F19B9FEA-1BC2-40CF-B641-524158741AA7}"/>
    <cellStyle name="Input 4 3 2" xfId="1818" xr:uid="{FCF33044-0070-44FF-BFBC-D8227D23A380}"/>
    <cellStyle name="Input 4 3 2 2" xfId="5863" xr:uid="{177AE8F5-A1DF-4E8E-995A-71886ABC0D39}"/>
    <cellStyle name="Input 4 3 3" xfId="6637" xr:uid="{E0F8FA12-7DA3-4C65-9594-045217D7FF4D}"/>
    <cellStyle name="Input 4 4" xfId="1181" xr:uid="{B655B6AC-878E-44B9-B348-DE9A34CD4273}"/>
    <cellStyle name="Input 4 4 2" xfId="2053" xr:uid="{2D51C6C5-E45F-4283-B0D7-1D30F6263887}"/>
    <cellStyle name="Input 4 4 2 2" xfId="4067" xr:uid="{0E6239F9-BB58-4D84-AB64-E981FC6039B9}"/>
    <cellStyle name="Input 4 4 3" xfId="6444" xr:uid="{4FBA3551-605A-4B79-8A42-4072067ECE88}"/>
    <cellStyle name="Input 4 5" xfId="1233" xr:uid="{61D0391B-7D81-443B-A346-DF27F220ABD5}"/>
    <cellStyle name="Input 4 5 2" xfId="2098" xr:uid="{7A348B3D-9B4A-4B34-B3D7-6DC1610598C6}"/>
    <cellStyle name="Input 4 5 2 2" xfId="6319" xr:uid="{C3A7D341-6102-4B64-A18C-87B6A2CCE011}"/>
    <cellStyle name="Input 4 5 3" xfId="6648" xr:uid="{6AD142E1-E230-4879-B546-06635FBB2320}"/>
    <cellStyle name="Input 4 6" xfId="1074" xr:uid="{4DAA44E5-8071-42EF-9EF1-08BC9A18947D}"/>
    <cellStyle name="Input 4 6 2" xfId="1954" xr:uid="{65BF5B61-3C2D-4020-A489-72F959D5C9ED}"/>
    <cellStyle name="Input 4 6 2 2" xfId="6364" xr:uid="{C7705DF2-E292-44A6-B360-FA9C660BCCAE}"/>
    <cellStyle name="Input 4 6 3" xfId="6465" xr:uid="{1AACEC1F-AFDA-4EFD-9A04-B8D9EA4657D8}"/>
    <cellStyle name="Input 4 7" xfId="1081" xr:uid="{1649241B-44A6-45C8-94D5-CD6F0E0C558A}"/>
    <cellStyle name="Input 4 7 2" xfId="1960" xr:uid="{520C22AC-CEC6-4326-9D95-05BE0A33EFD9}"/>
    <cellStyle name="Input 4 7 2 2" xfId="6550" xr:uid="{9B21CF23-C53C-46CC-BB26-5FD4BB1AB511}"/>
    <cellStyle name="Input 4 7 3" xfId="6634" xr:uid="{B095FA9D-1172-4DDC-89D2-18CA008CF939}"/>
    <cellStyle name="Input 4 8" xfId="1085" xr:uid="{160579A0-99EE-4924-9487-A371ECFC88F8}"/>
    <cellStyle name="Input 4 8 2" xfId="1963" xr:uid="{FD7DF1C0-E6A7-44D9-B141-AD27301A4628}"/>
    <cellStyle name="Input 4 8 2 2" xfId="5249" xr:uid="{CC404750-20FC-48B4-B5ED-3DE1FAC44EB6}"/>
    <cellStyle name="Input 4 8 3" xfId="4462" xr:uid="{0C773011-3E15-4422-AFC5-F97DB7B14392}"/>
    <cellStyle name="Input 4 9" xfId="1003" xr:uid="{2F62FB8C-D072-4B10-841E-6B5E814AF580}"/>
    <cellStyle name="Input 4 9 2" xfId="1890" xr:uid="{70DA6E93-CBB6-4900-9692-6C7578201ED7}"/>
    <cellStyle name="Input 4 9 2 2" xfId="6587" xr:uid="{7E4937F1-B732-4F08-9378-28B7763F1AE5}"/>
    <cellStyle name="Input 4 9 3" xfId="3866" xr:uid="{55C7BC5B-8587-4D0F-9A63-792D2DDDECF6}"/>
    <cellStyle name="Input 5" xfId="589" xr:uid="{C000E427-82C0-43D3-BA2B-BBC3F1EE5B96}"/>
    <cellStyle name="Input 5 10" xfId="1221" xr:uid="{DF4A44F5-BFFD-47B0-B521-DBB3490153D9}"/>
    <cellStyle name="Input 5 10 2" xfId="2088" xr:uid="{B31B3D58-D28E-4BCC-9801-3E02D1A71876}"/>
    <cellStyle name="Input 5 10 2 2" xfId="6547" xr:uid="{AEF497F7-9E48-4478-A1FF-6B37CAD385FA}"/>
    <cellStyle name="Input 5 10 3" xfId="6222" xr:uid="{3A380CCB-A84B-4939-AE8A-B4EC68A35C63}"/>
    <cellStyle name="Input 5 11" xfId="1293" xr:uid="{53161C84-2E62-4461-AE29-257D82BA8965}"/>
    <cellStyle name="Input 5 11 2" xfId="2151" xr:uid="{14FFEFD7-50FC-4500-A9F8-9032BCABA564}"/>
    <cellStyle name="Input 5 11 2 2" xfId="5919" xr:uid="{7588CF48-2753-4F05-BEBB-777BB1794959}"/>
    <cellStyle name="Input 5 11 3" xfId="5327" xr:uid="{836C73A7-2368-456F-883F-A74D6B8EF149}"/>
    <cellStyle name="Input 5 12" xfId="951" xr:uid="{2D58799A-C81E-45DE-A123-7B999DEDA70C}"/>
    <cellStyle name="Input 5 12 2" xfId="1842" xr:uid="{9010E76F-2F28-4801-BACD-DF749F0768DA}"/>
    <cellStyle name="Input 5 12 2 2" xfId="4029" xr:uid="{14EAABF4-1C4C-48A3-886D-26E648E96370}"/>
    <cellStyle name="Input 5 12 3" xfId="4637" xr:uid="{09127445-E975-4A9E-A5AD-B740AECC0AB5}"/>
    <cellStyle name="Input 5 13" xfId="1037" xr:uid="{FC286E6B-0887-4BCD-94E7-831C47D98944}"/>
    <cellStyle name="Input 5 13 2" xfId="1921" xr:uid="{09DD9EA3-A5F3-43F2-A7C7-D27EDC83EF01}"/>
    <cellStyle name="Input 5 13 2 2" xfId="6492" xr:uid="{D46CC650-7421-4328-8DD7-5A6EB7C9806D}"/>
    <cellStyle name="Input 5 13 3" xfId="5771" xr:uid="{2165C7A0-9DEC-40DE-BAC0-5E125572AA93}"/>
    <cellStyle name="Input 5 14" xfId="1227" xr:uid="{D5531527-0068-4191-8ECB-814A40886BD8}"/>
    <cellStyle name="Input 5 14 2" xfId="2092" xr:uid="{332D3089-805E-4B3F-AE4D-C45FD30C9BE6}"/>
    <cellStyle name="Input 5 14 2 2" xfId="6333" xr:uid="{CD296DAB-C205-4225-A8EA-620437948525}"/>
    <cellStyle name="Input 5 14 3" xfId="6223" xr:uid="{509B9709-F670-4C1F-95F7-C3929D3F8669}"/>
    <cellStyle name="Input 5 15" xfId="1305" xr:uid="{DFAAAF5F-5210-4AB2-9902-0EFD715A387D}"/>
    <cellStyle name="Input 5 15 2" xfId="2162" xr:uid="{9EA97E43-EF95-4A8D-88BF-48C7DB6E1A0B}"/>
    <cellStyle name="Input 5 15 2 2" xfId="6617" xr:uid="{F32D60FA-6133-444D-B248-E735BFA1887F}"/>
    <cellStyle name="Input 5 15 3" xfId="6432" xr:uid="{EF5626EF-B9F9-4C2D-BE2D-0E07F75AA078}"/>
    <cellStyle name="Input 5 16" xfId="1084" xr:uid="{7B8A9302-FB4F-4E38-A5E9-93A8CAEE404C}"/>
    <cellStyle name="Input 5 16 2" xfId="1962" xr:uid="{9C643580-EFEF-476D-A9B9-7C06FC8E82F8}"/>
    <cellStyle name="Input 5 16 2 2" xfId="6355" xr:uid="{BF2C3834-20AC-4B94-8252-D82A2FD286C8}"/>
    <cellStyle name="Input 5 16 3" xfId="6235" xr:uid="{90CFA3C4-C5BD-47EA-9760-21E6143D4BB5}"/>
    <cellStyle name="Input 5 17" xfId="974" xr:uid="{1799DD78-B3F7-4D56-B740-739F59E2CBEC}"/>
    <cellStyle name="Input 5 17 2" xfId="1863" xr:uid="{C8C49737-929B-4377-A171-9B1E5AD65519}"/>
    <cellStyle name="Input 5 17 2 2" xfId="3902" xr:uid="{171DB3F4-D7F4-4915-9B5C-E54C752736C6}"/>
    <cellStyle name="Input 5 17 3" xfId="5764" xr:uid="{34E67AD8-EF8D-43F5-AF39-A565B7A976C3}"/>
    <cellStyle name="Input 5 18" xfId="1125" xr:uid="{FCACE141-A641-4315-8AA3-0505D83F1668}"/>
    <cellStyle name="Input 5 18 2" xfId="2000" xr:uid="{2B4291FC-71D7-49B8-BF41-34DDADA0FB87}"/>
    <cellStyle name="Input 5 18 2 2" xfId="5750" xr:uid="{C99FADC0-6D64-4781-9D3D-2FCCD319D6D6}"/>
    <cellStyle name="Input 5 18 3" xfId="6402" xr:uid="{1DA55AD8-0FD2-4327-AF13-9A956E651D30}"/>
    <cellStyle name="Input 5 19" xfId="976" xr:uid="{32ECC4FC-779D-4538-93AC-09543F1EC421}"/>
    <cellStyle name="Input 5 19 2" xfId="1865" xr:uid="{2DF157C6-D587-4C7C-8C00-D536D729A91E}"/>
    <cellStyle name="Input 5 19 2 2" xfId="5785" xr:uid="{09CAD238-692C-4B7E-A46F-F22477A49D48}"/>
    <cellStyle name="Input 5 19 3" xfId="6271" xr:uid="{B6B92C40-2992-477B-B197-67AFBFF41205}"/>
    <cellStyle name="Input 5 2" xfId="1197" xr:uid="{EADCF7BA-E58C-45CD-9BDD-BE714583534E}"/>
    <cellStyle name="Input 5 2 2" xfId="2068" xr:uid="{DC8B8CE2-8FE6-4F56-B433-850E1242573A}"/>
    <cellStyle name="Input 5 2 2 2" xfId="6337" xr:uid="{484ED955-4362-400F-88D9-FC304D530B43}"/>
    <cellStyle name="Input 5 2 3" xfId="4454" xr:uid="{349690CA-7740-46EE-A5F0-A38BEC1EEE24}"/>
    <cellStyle name="Input 5 20" xfId="1559" xr:uid="{D4370613-AAC0-410E-9E3E-701A9C2C0106}"/>
    <cellStyle name="Input 5 20 2" xfId="5831" xr:uid="{5E01BFAE-FB8F-4930-81D0-86BA0B5C63E2}"/>
    <cellStyle name="Input 5 21" xfId="3092" xr:uid="{7DD530CC-13E4-49C4-903E-2C801910010A}"/>
    <cellStyle name="Input 5 22" xfId="6603" xr:uid="{FC230A94-44E4-4CB5-BEF0-0F484D1E2A01}"/>
    <cellStyle name="Input 5 3" xfId="673" xr:uid="{2EA7087A-17FC-4AB7-8BF7-8F67B571DD3C}"/>
    <cellStyle name="Input 5 3 2" xfId="1574" xr:uid="{CFCA49FB-AF56-4134-B7C8-6097FC93A17A}"/>
    <cellStyle name="Input 5 3 2 2" xfId="4605" xr:uid="{CAFD1BDB-2277-4408-8891-7E0654558463}"/>
    <cellStyle name="Input 5 3 3" xfId="6614" xr:uid="{367EF575-DE59-4466-ADA7-A0D0FB788FFB}"/>
    <cellStyle name="Input 5 4" xfId="1032" xr:uid="{E907BD99-15F4-40CF-8C18-3F1930C7FF6B}"/>
    <cellStyle name="Input 5 4 2" xfId="1916" xr:uid="{CF0AA0CD-1F18-4781-A230-39C21956199C}"/>
    <cellStyle name="Input 5 4 2 2" xfId="6569" xr:uid="{9ECA1ABE-1E23-4E98-B7D5-E10A890B9099}"/>
    <cellStyle name="Input 5 4 3" xfId="6266" xr:uid="{256D3CF1-B124-4676-A7E6-C6D473B73FFE}"/>
    <cellStyle name="Input 5 5" xfId="1238" xr:uid="{AF93DD5A-38D3-4FA5-8AF9-65339A26F87E}"/>
    <cellStyle name="Input 5 5 2" xfId="2103" xr:uid="{CA299374-3FE4-4C4D-85DE-E4164349377F}"/>
    <cellStyle name="Input 5 5 2 2" xfId="5798" xr:uid="{D22400C0-0604-46DB-A650-8E32656888EB}"/>
    <cellStyle name="Input 5 5 3" xfId="6394" xr:uid="{1C373352-0A51-4DAC-B43A-4762B2697EDA}"/>
    <cellStyle name="Input 5 6" xfId="1080" xr:uid="{8388B9B9-D042-49C9-922B-89006F216A3D}"/>
    <cellStyle name="Input 5 6 2" xfId="1959" xr:uid="{D8C4C346-FA07-499D-91F2-D50B172D39F9}"/>
    <cellStyle name="Input 5 6 2 2" xfId="5284" xr:uid="{73CBD563-4232-4DAD-88E5-C94A5A9B3125}"/>
    <cellStyle name="Input 5 6 3" xfId="6462" xr:uid="{36A0B3D5-096C-462D-B204-3A8DC2C3801B}"/>
    <cellStyle name="Input 5 7" xfId="945" xr:uid="{E5AF8EB9-E4CB-42F7-B759-8100082E827E}"/>
    <cellStyle name="Input 5 7 2" xfId="1837" xr:uid="{DBA4488C-03F5-455F-817E-B15BDB83C11D}"/>
    <cellStyle name="Input 5 7 2 2" xfId="3917" xr:uid="{3FBA62A4-81A9-4F5A-A527-7E6DE42F3E2D}"/>
    <cellStyle name="Input 5 7 3" xfId="3843" xr:uid="{788FCA6B-0ACF-480D-B706-F7B005FE0A63}"/>
    <cellStyle name="Input 5 8" xfId="1207" xr:uid="{CE68E3AE-511C-4B85-8062-C99ECE22D616}"/>
    <cellStyle name="Input 5 8 2" xfId="2077" xr:uid="{F8408435-50B6-4EAC-8462-0BC045FB2283}"/>
    <cellStyle name="Input 5 8 2 2" xfId="4161" xr:uid="{FC1D26AA-05C9-4420-BF84-E1215CFAC6B9}"/>
    <cellStyle name="Input 5 8 3" xfId="5847" xr:uid="{AED3A772-8F2E-469A-A74F-99B46633CDE4}"/>
    <cellStyle name="Input 5 9" xfId="1161" xr:uid="{EFF73B9E-AEC6-4007-A1E9-0561CD43FF60}"/>
    <cellStyle name="Input 5 9 2" xfId="2034" xr:uid="{4AAEF0B9-8FB1-43C2-BD27-0A4867553DEF}"/>
    <cellStyle name="Input 5 9 2 2" xfId="6310" xr:uid="{5EFD001E-7FB0-4774-BD3E-0ECE2A1857A1}"/>
    <cellStyle name="Input 5 9 3" xfId="5185" xr:uid="{5710FEC4-DD78-457F-81CA-ACABE80DE099}"/>
    <cellStyle name="Input 6" xfId="664" xr:uid="{B7A4BCE6-E718-429A-857F-A0AD98DE9B8F}"/>
    <cellStyle name="Input 6 2" xfId="1307" xr:uid="{29426EF6-984F-4498-88AB-7B7BF37A928C}"/>
    <cellStyle name="Input 6 2 2" xfId="2164" xr:uid="{89915B9C-2A02-4F97-99E9-39E797C558BC}"/>
    <cellStyle name="Input 6 2 2 2" xfId="4531" xr:uid="{2DCE3029-766C-42B5-97F9-47DA6ED6C78E}"/>
    <cellStyle name="Input 6 2 3" xfId="6388" xr:uid="{EA080CB9-D706-438E-AB77-CBD87FAFC3FC}"/>
    <cellStyle name="Input 6 3" xfId="1570" xr:uid="{1A62D609-8808-4015-94CA-6DB00DD1B5F3}"/>
    <cellStyle name="Input 6 3 2" xfId="5759" xr:uid="{681F1E8A-1B9B-4429-81F3-4B25494E85A5}"/>
    <cellStyle name="Input 6 4" xfId="3093" xr:uid="{A0D8F878-A11B-4F6A-A972-4D48F5927ED6}"/>
    <cellStyle name="Input 6 5" xfId="6317" xr:uid="{E152811D-6736-4C1F-8DAA-5C299D4CC0B7}"/>
    <cellStyle name="Input 7" xfId="3094" xr:uid="{2DFC86F5-A65C-4608-97DD-503C9B606E8F}"/>
    <cellStyle name="Input 8" xfId="3095" xr:uid="{1AD94F1D-694D-489D-8AF9-02B14F68DC25}"/>
    <cellStyle name="Input 9" xfId="3096" xr:uid="{BA6CFA71-2F98-4819-8ECB-97A555894902}"/>
    <cellStyle name="Linked Cell 10" xfId="3097" xr:uid="{99E59312-DB9B-4200-A4DB-5170F6D4DDB4}"/>
    <cellStyle name="Linked Cell 11" xfId="3098" xr:uid="{9DB9CB17-A85F-4D1E-8E35-1A168323EC31}"/>
    <cellStyle name="Linked Cell 12" xfId="3099" xr:uid="{116843E9-67B5-4D88-A02D-5BF059B7BB9F}"/>
    <cellStyle name="Linked Cell 13" xfId="3100" xr:uid="{84A7B57B-551D-48F2-AB37-2D14D32DA2BD}"/>
    <cellStyle name="Linked Cell 14" xfId="3101" xr:uid="{48712368-8B49-46FA-92C6-0DFA382AF6B5}"/>
    <cellStyle name="Linked Cell 15" xfId="3102" xr:uid="{3BA26E34-10FA-4309-88BF-D1E3E1CBA5B4}"/>
    <cellStyle name="Linked Cell 16" xfId="3103" xr:uid="{B8FDE7E1-DE21-46E2-B528-956766858113}"/>
    <cellStyle name="Linked Cell 17" xfId="3104" xr:uid="{CA790840-56DA-44AA-898E-78B3BDB8B0AC}"/>
    <cellStyle name="Linked Cell 18" xfId="3105" xr:uid="{0CEE70AD-B0EE-48AB-B60A-1B8C083608E9}"/>
    <cellStyle name="Linked Cell 19" xfId="3490" xr:uid="{E6FE34CD-3CA6-4A9D-BE67-94E5015921C3}"/>
    <cellStyle name="Linked Cell 2" xfId="665" xr:uid="{E3BD98FD-21CF-4E10-8C29-A748A58A6E98}"/>
    <cellStyle name="Linked Cell 2 2" xfId="3106" xr:uid="{5BF547F8-BA0D-47B3-8176-26383D77B08E}"/>
    <cellStyle name="Linked Cell 2 2 2" xfId="3628" xr:uid="{F308D2C2-1D1F-4394-B806-ED3A7A5EC78A}"/>
    <cellStyle name="Linked Cell 2 3" xfId="3629" xr:uid="{005E940C-DB76-4D5C-B6C6-CC86F279A968}"/>
    <cellStyle name="Linked Cell 2 4" xfId="3627" xr:uid="{1E272850-B588-4145-8500-B4D52ABED4CD}"/>
    <cellStyle name="Linked Cell 20" xfId="2447" xr:uid="{B5A2CE62-4988-4658-A6AA-6CFCAB417700}"/>
    <cellStyle name="Linked Cell 21" xfId="48" xr:uid="{5556892B-11B3-47C3-A7F0-DD0425FC5FDB}"/>
    <cellStyle name="Linked Cell 3" xfId="3107" xr:uid="{CBEE9A8F-9C87-4952-BA26-F6F05FAAF4CF}"/>
    <cellStyle name="Linked Cell 4" xfId="3108" xr:uid="{4BABA597-FD04-44FE-AEC5-26C338084609}"/>
    <cellStyle name="Linked Cell 5" xfId="3109" xr:uid="{4E561A6B-EBEC-46F1-BF04-C704FFB7D42A}"/>
    <cellStyle name="Linked Cell 6" xfId="3110" xr:uid="{4E1499C0-D6EE-436B-83D7-1555D189E946}"/>
    <cellStyle name="Linked Cell 7" xfId="3111" xr:uid="{96819A87-6757-4316-AE7A-6F3DACB2A574}"/>
    <cellStyle name="Linked Cell 8" xfId="3112" xr:uid="{E571A586-3A91-4780-9EC4-04838C0D3D12}"/>
    <cellStyle name="Linked Cell 9" xfId="3113" xr:uid="{9B717427-2843-498A-9087-454EFDF5B801}"/>
    <cellStyle name="Neutral 10" xfId="3114" xr:uid="{7CC2409E-44F4-4A07-9DA3-1282D81C34B7}"/>
    <cellStyle name="Neutral 11" xfId="3115" xr:uid="{BB075EFE-CEE5-4323-8733-1CD184F65438}"/>
    <cellStyle name="Neutral 12" xfId="3116" xr:uid="{59B0F952-D34E-4EA3-8EB0-4DA6F0EBCF29}"/>
    <cellStyle name="Neutral 13" xfId="3117" xr:uid="{47F0E5EA-994E-4B73-901C-F1F905E46399}"/>
    <cellStyle name="Neutral 14" xfId="3118" xr:uid="{FB0871C3-648D-41A8-A325-AC8AF18F494C}"/>
    <cellStyle name="Neutral 15" xfId="3119" xr:uid="{2DEEF04E-876F-4B2F-901B-DF46C6859A4B}"/>
    <cellStyle name="Neutral 16" xfId="3120" xr:uid="{0B8D7BAE-9081-464B-9358-9673BDD4E98F}"/>
    <cellStyle name="Neutral 17" xfId="3121" xr:uid="{D5A2CCCC-3ED4-435A-9759-59E19E35837C}"/>
    <cellStyle name="Neutral 18" xfId="3122" xr:uid="{E7A25DAD-3590-4329-8058-EA43296574B8}"/>
    <cellStyle name="Neutral 19" xfId="3491" xr:uid="{18121590-ED6C-4172-81FD-4848BBF8F4C0}"/>
    <cellStyle name="Neutral 2" xfId="666" xr:uid="{A0FEB968-42CF-40C8-9816-BC0AF4AE7FAB}"/>
    <cellStyle name="Neutral 2 2" xfId="3123" xr:uid="{054900F2-A256-4881-947D-6A5A3646CEB5}"/>
    <cellStyle name="Neutral 2 2 2" xfId="3631" xr:uid="{15C7F896-29CA-4EB1-B8D0-1889A84D8234}"/>
    <cellStyle name="Neutral 2 3" xfId="3632" xr:uid="{FB7517DA-AFE9-493D-A03B-F0B8EB7B2E64}"/>
    <cellStyle name="Neutral 2 4" xfId="3630" xr:uid="{8D86F1B6-EFC7-4CE9-BBCD-77CBC8152392}"/>
    <cellStyle name="Neutral 20" xfId="2498" xr:uid="{499D371B-0C20-402E-86F8-2D992695DB99}"/>
    <cellStyle name="Neutral 21" xfId="49" xr:uid="{A04E00A1-294F-4FF3-9551-A41CF5303785}"/>
    <cellStyle name="Neutral 3" xfId="622" xr:uid="{C22B26BA-A8A8-4129-BB12-7DFF81036834}"/>
    <cellStyle name="Neutral 4" xfId="3124" xr:uid="{7CE92CDD-31E1-4112-A3F1-5A75A728B0EB}"/>
    <cellStyle name="Neutral 5" xfId="3125" xr:uid="{3535C4C1-DD82-4D36-840A-4F8774029DA8}"/>
    <cellStyle name="Neutral 6" xfId="3126" xr:uid="{8BE644AF-38B7-4295-BBE6-4C8AD15BE27A}"/>
    <cellStyle name="Neutral 7" xfId="3127" xr:uid="{AB0258B3-F146-4217-9D80-883FA3F70F8D}"/>
    <cellStyle name="Neutral 8" xfId="3128" xr:uid="{2EF97B3D-C73F-4CA2-A511-01D4B0D77551}"/>
    <cellStyle name="Neutral 9" xfId="3129" xr:uid="{79B7DBB4-F6EB-4E79-9670-216ECAF0069D}"/>
    <cellStyle name="Normal" xfId="0" builtinId="0"/>
    <cellStyle name="Normal 10" xfId="256" xr:uid="{5C404228-5C9F-48A0-A689-854F59534CD4}"/>
    <cellStyle name="Normal 10 10" xfId="6928" xr:uid="{BD9F8349-9797-409A-A836-1BE0014B38D0}"/>
    <cellStyle name="Normal 10 2" xfId="369" xr:uid="{EEBE40CC-B586-4FFB-8555-377272163D88}"/>
    <cellStyle name="Normal 10 2 2" xfId="774" xr:uid="{DC4C08E0-A352-4C33-A74A-E54E23C57606}"/>
    <cellStyle name="Normal 10 2 2 2" xfId="1669" xr:uid="{56C164EE-7233-4034-BD07-86F4F7103F5C}"/>
    <cellStyle name="Normal 10 2 2 2 2" xfId="5004" xr:uid="{F89DA081-5DC8-40D9-A667-C14FDEA30EB7}"/>
    <cellStyle name="Normal 10 2 2 3" xfId="4294" xr:uid="{5A42E7D6-8D4B-47B2-A36F-F0A95EAD95EA}"/>
    <cellStyle name="Normal 10 2 3" xfId="1418" xr:uid="{0B7E48C4-0354-47F2-B0A5-14743872DEBD}"/>
    <cellStyle name="Normal 10 2 3 2" xfId="4767" xr:uid="{79AA0697-21F2-40B6-BD95-48E984FFF93E}"/>
    <cellStyle name="Normal 10 2 4" xfId="3130" xr:uid="{68A8E500-EA44-4CA3-9282-7F1DC9DB5636}"/>
    <cellStyle name="Normal 10 2 4 2" xfId="5865" xr:uid="{41109CFF-8CCF-43F4-B872-D19D61B3CF7C}"/>
    <cellStyle name="Normal 10 2 5" xfId="3993" xr:uid="{431EAA5F-0B0C-4610-B1DC-7F37B893B288}"/>
    <cellStyle name="Normal 10 2 6" xfId="6897" xr:uid="{CE8A55CB-B944-4612-B953-5BB404D0BADA}"/>
    <cellStyle name="Normal 10 3" xfId="576" xr:uid="{4AB32FEA-21CE-4433-8F4C-61C8322E0B5A}"/>
    <cellStyle name="Normal 10 3 2" xfId="904" xr:uid="{03C50705-6638-428E-B2C0-695F1FA0E818}"/>
    <cellStyle name="Normal 10 3 2 2" xfId="1799" xr:uid="{75B046AF-EB94-4C06-9338-5473A2AB97CF}"/>
    <cellStyle name="Normal 10 3 2 2 2" xfId="5130" xr:uid="{8FD8D838-AB0B-4E68-93A0-B12FD6CB9568}"/>
    <cellStyle name="Normal 10 3 2 3" xfId="4420" xr:uid="{0CBF742C-62B1-4007-8CF2-1D1E80BC6EFC}"/>
    <cellStyle name="Normal 10 3 3" xfId="1550" xr:uid="{9456D68F-D86D-47AC-91F2-CBDAB325C83D}"/>
    <cellStyle name="Normal 10 3 3 2" xfId="4895" xr:uid="{6E08AC0F-4E6A-45D7-AFDA-167C1F0D635E}"/>
    <cellStyle name="Normal 10 3 4" xfId="3747" xr:uid="{F8D1187F-5274-48AB-9D4F-43A435B8AAEC}"/>
    <cellStyle name="Normal 10 3 5" xfId="4149" xr:uid="{EF71B303-BAAD-4F4E-8E10-99D99DB40EB6}"/>
    <cellStyle name="Normal 10 4" xfId="735" xr:uid="{89D2550A-14E2-49F6-8E28-3D7836D1F148}"/>
    <cellStyle name="Normal 10 4 2" xfId="1630" xr:uid="{E5824DF3-6713-4DCE-96B3-DE5B68ABDE9F}"/>
    <cellStyle name="Normal 10 4 2 2" xfId="4965" xr:uid="{A82D3F92-10FE-46FC-A487-B7C609DF1F39}"/>
    <cellStyle name="Normal 10 4 2 2 2 2" xfId="370" xr:uid="{6C5E6CAC-7C60-48DD-B7DF-30C4541D5088}"/>
    <cellStyle name="Normal 10 4 2 2 2 2 2" xfId="775" xr:uid="{162F7971-56C5-4F8B-A2C4-12A38D43E96D}"/>
    <cellStyle name="Normal 10 4 2 2 2 2 2 2" xfId="371" xr:uid="{77373B51-A24F-4120-B4DA-4A1F1D8530DB}"/>
    <cellStyle name="Normal 10 4 2 2 2 2 2 2 2" xfId="372" xr:uid="{88516704-79FB-4D2E-B4D9-03C19F3F8990}"/>
    <cellStyle name="Normal 10 4 2 2 2 2 2 2 2 2" xfId="777" xr:uid="{BCEAEBE7-17F8-4B85-91C2-924365AD7D48}"/>
    <cellStyle name="Normal 10 4 2 2 2 2 2 2 2 2 2" xfId="1672" xr:uid="{9F726D5C-635B-46F1-82E7-4C383B34EA82}"/>
    <cellStyle name="Normal 10 4 2 2 2 2 2 2 2 2 2 2" xfId="5007" xr:uid="{CB070343-9AE8-4169-B5B9-7183C05A58ED}"/>
    <cellStyle name="Normal 10 4 2 2 2 2 2 2 2 2 3" xfId="4297" xr:uid="{237F5C90-4AC4-4A19-B574-8CF62FB7688E}"/>
    <cellStyle name="Normal 10 4 2 2 2 2 2 2 2 3" xfId="1421" xr:uid="{5B1924EA-21A9-4A0C-A2E6-47B6281173B0}"/>
    <cellStyle name="Normal 10 4 2 2 2 2 2 2 2 3 2" xfId="4770" xr:uid="{820ACB28-1F33-4AE3-A392-0DBC6976A340}"/>
    <cellStyle name="Normal 10 4 2 2 2 2 2 2 2 4" xfId="2219" xr:uid="{19113377-F3B5-4BE2-808D-2B9E4BF7F2AD}"/>
    <cellStyle name="Normal 10 4 2 2 2 2 2 2 2 4 2" xfId="5378" xr:uid="{E4D262D0-2449-4D1E-902E-31BB76A35C1D}"/>
    <cellStyle name="Normal 10 4 2 2 2 2 2 2 2 5" xfId="3996" xr:uid="{DFEA8D8B-BACF-4F19-BA26-78D1B001EEB4}"/>
    <cellStyle name="Normal 10 4 2 2 2 2 2 2 3" xfId="776" xr:uid="{0FE0EE3D-2F3C-4932-8BAF-48F7586AD8CE}"/>
    <cellStyle name="Normal 10 4 2 2 2 2 2 2 3 2" xfId="1671" xr:uid="{7F8DE471-FDE5-421F-82FC-F4959340F391}"/>
    <cellStyle name="Normal 10 4 2 2 2 2 2 2 3 2 2" xfId="5006" xr:uid="{BB3745CB-BA1F-4963-8E4D-4AE6AFB7BD65}"/>
    <cellStyle name="Normal 10 4 2 2 2 2 2 2 3 3" xfId="4296" xr:uid="{7D5A4957-CFDF-46B3-8A10-83E406477B10}"/>
    <cellStyle name="Normal 10 4 2 2 2 2 2 2 4" xfId="1420" xr:uid="{9831B2CB-C919-43FD-88EC-40764EDECA5E}"/>
    <cellStyle name="Normal 10 4 2 2 2 2 2 2 4 2" xfId="4769" xr:uid="{B7A7265A-AD8F-4A65-95DC-FC1BE8D9DE5E}"/>
    <cellStyle name="Normal 10 4 2 2 2 2 2 2 5" xfId="2218" xr:uid="{92118B0C-F49D-462E-947F-2FDBB19ACC7D}"/>
    <cellStyle name="Normal 10 4 2 2 2 2 2 2 5 2" xfId="5377" xr:uid="{9907CE73-30AB-4BA7-9FF1-9B9BF3A8CB01}"/>
    <cellStyle name="Normal 10 4 2 2 2 2 2 2 6" xfId="3995" xr:uid="{97DA3408-809A-478C-8536-4B1240F47377}"/>
    <cellStyle name="Normal 10 4 2 2 2 2 2 2_Copy of TARP Budget 10-19-09" xfId="373" xr:uid="{24B20156-6AB0-402F-81E3-8A0C9A2B5A2F}"/>
    <cellStyle name="Normal 10 4 2 2 2 2 2 3" xfId="1670" xr:uid="{B7EFB560-2EA7-465D-8DAE-2D0EC21E3C8B}"/>
    <cellStyle name="Normal 10 4 2 2 2 2 2 3 2" xfId="5005" xr:uid="{1F988208-9F39-4AA0-B00D-B80F6A6BAE6B}"/>
    <cellStyle name="Normal 10 4 2 2 2 2 2 4" xfId="4295" xr:uid="{28318996-B924-4A8A-9AFE-953151DA49C9}"/>
    <cellStyle name="Normal 10 4 2 2 2 2 3" xfId="1419" xr:uid="{2B98FD7A-0424-44A4-8ADC-51322AA71830}"/>
    <cellStyle name="Normal 10 4 2 2 2 2 3 2" xfId="4768" xr:uid="{25BD5833-07A4-439B-AA9B-51A63C6820BC}"/>
    <cellStyle name="Normal 10 4 2 2 2 2 4" xfId="2217" xr:uid="{52B551A7-F40F-4F45-BD8A-EEC91791BF42}"/>
    <cellStyle name="Normal 10 4 2 2 2 2 4 2" xfId="5376" xr:uid="{847AACA6-9226-4510-9323-474C339DAA88}"/>
    <cellStyle name="Normal 10 4 2 2 2 2 5" xfId="3994" xr:uid="{FD9D3BD1-063E-4670-8807-E9959A72843A}"/>
    <cellStyle name="Normal 10 4 2 2 2 2_Copy of TARP Budget 10-19-09" xfId="374" xr:uid="{B44CA886-E9E3-4B40-9243-F2E0F9A073AF}"/>
    <cellStyle name="Normal 10 4 2 2 2_draft transactions report_052009_rvsd" xfId="375" xr:uid="{AFF0C806-7FDE-47F9-B7CE-712344D8FA61}"/>
    <cellStyle name="Normal 10 4 3" xfId="4255" xr:uid="{E80F5995-777D-4702-85E7-D1901DA8E86C}"/>
    <cellStyle name="Normal 10 5" xfId="1379" xr:uid="{57861283-2798-433C-A7BA-34873F1FE1E1}"/>
    <cellStyle name="Normal 10 5 2" xfId="4728" xr:uid="{8FAD859D-42AD-4313-90F4-BF37745E2F20}"/>
    <cellStyle name="Normal 10 6" xfId="2216" xr:uid="{161244EA-1ABC-436D-A293-503CB8160997}"/>
    <cellStyle name="Normal 10 6 2" xfId="5375" xr:uid="{24A93BAA-A800-463A-9ACC-8D935EA5B2B5}"/>
    <cellStyle name="Normal 10 7" xfId="2469" xr:uid="{01DE953C-474C-4AE5-ACEA-47F6EE7D3A9A}"/>
    <cellStyle name="Normal 10 8" xfId="3930" xr:uid="{CD77DB5A-ACFD-4B2D-B3BC-7BE8C7477C4D}"/>
    <cellStyle name="Normal 10 9" xfId="6680" xr:uid="{B047FA9D-248E-467C-8D53-CAE4E13CBCFC}"/>
    <cellStyle name="Normal 10_3. TARP_Deficit" xfId="2306" xr:uid="{6D362035-548C-4961-A4BE-89F3CB3B50A4}"/>
    <cellStyle name="Normal 100" xfId="961" xr:uid="{61A8F61A-3EEF-4FE2-A310-DF030071AE41}"/>
    <cellStyle name="Normal 100 2" xfId="4457" xr:uid="{448964EB-C132-4956-A853-41180283E554}"/>
    <cellStyle name="Normal 101" xfId="1278" xr:uid="{D08B0A85-A905-43E5-B2E2-F0E0CB2BBC5C}"/>
    <cellStyle name="Normal 101 2" xfId="4654" xr:uid="{6D86EAF3-D20A-4788-B979-AC3882FC110C}"/>
    <cellStyle name="Normal 102" xfId="1156" xr:uid="{814FACCE-7CC6-4077-B7A6-CCFCD85D8FC3}"/>
    <cellStyle name="Normal 103" xfId="1321" xr:uid="{4A866E6F-683A-4FA5-AF3E-A922C7564D49}"/>
    <cellStyle name="Normal 103 2" xfId="4670" xr:uid="{0AE988F0-D8DC-4604-B8ED-AEF7DB69B693}"/>
    <cellStyle name="Normal 104" xfId="619" xr:uid="{6880687D-F63C-475E-BA5D-8873FC6B3FE8}"/>
    <cellStyle name="Normal 104 2" xfId="4176" xr:uid="{8B13C6C3-FF06-4AAC-837B-6B1FE82FC0EA}"/>
    <cellStyle name="Normal 105" xfId="2178" xr:uid="{9344D96B-7569-4102-B9AB-13038B87E2B1}"/>
    <cellStyle name="Normal 105 2" xfId="5337" xr:uid="{823EE682-0FD5-4233-92B3-CA0F2115456B}"/>
    <cellStyle name="Normal 106" xfId="2281" xr:uid="{084F19B1-9F16-4436-A1B4-A2F2AE23F17F}"/>
    <cellStyle name="Normal 107" xfId="2282" xr:uid="{264A447A-9A68-4D7F-8A42-6FD5B72A80A3}"/>
    <cellStyle name="Normal 108" xfId="2283" xr:uid="{62DF92D8-9553-4684-A516-87D454CACF46}"/>
    <cellStyle name="Normal 109" xfId="2284" xr:uid="{08C1878B-7A25-492B-9AE2-AD921F825286}"/>
    <cellStyle name="Normal 11" xfId="73" xr:uid="{18196A2E-AB4C-4F36-84F4-DFB5DEB4BC3B}"/>
    <cellStyle name="Normal 11 10" xfId="376" xr:uid="{30E3F477-A022-44CC-A2E0-7C29D38266E6}"/>
    <cellStyle name="Normal 11 11" xfId="2486" xr:uid="{7902EE1F-1F3F-49D6-9EE9-D21254E3C35C}"/>
    <cellStyle name="Normal 11 2" xfId="74" xr:uid="{F4AE1699-F5F9-43C9-843E-2A7009D477F7}"/>
    <cellStyle name="Normal 11 2 2" xfId="3748" xr:uid="{C6A2AD62-62AB-4B1B-A193-50902E7B7C87}"/>
    <cellStyle name="Normal 11 3" xfId="75" xr:uid="{6AF7080E-1582-433F-B9B4-C4F398003BFC}"/>
    <cellStyle name="Normal 11 4" xfId="76" xr:uid="{9559321F-BA86-4551-8FE5-46CBAD34A4F8}"/>
    <cellStyle name="Normal 11 5" xfId="77" xr:uid="{93D3B133-5737-4360-9E84-736275C8E006}"/>
    <cellStyle name="Normal 11 6" xfId="78" xr:uid="{B223383E-6376-451C-AD68-CBA2DF099126}"/>
    <cellStyle name="Normal 11 7" xfId="79" xr:uid="{399833DC-6180-45D7-ABAD-3998791AF476}"/>
    <cellStyle name="Normal 11 8" xfId="80" xr:uid="{AA4852F9-DD4B-4D90-BC96-356F85F8407A}"/>
    <cellStyle name="Normal 11 9" xfId="81" xr:uid="{352734F4-5C6E-4F81-A896-18DF14529655}"/>
    <cellStyle name="Normal 11_3. TARP_Deficit" xfId="2307" xr:uid="{464645BF-61B8-44AE-B6CD-097DF7869634}"/>
    <cellStyle name="Normal 110" xfId="2285" xr:uid="{EFD33DFC-0E39-4F44-9B03-B0A2CF027BA0}"/>
    <cellStyle name="Normal 111" xfId="4" xr:uid="{00000000-0005-0000-0000-000002000000}"/>
    <cellStyle name="Normal 111 2" xfId="5443" xr:uid="{A00FF4AE-8CF8-41F6-9D14-2E281D0AAC53}"/>
    <cellStyle name="Normal 112" xfId="2290" xr:uid="{E7D2F15A-EAF5-46CA-AF26-3FF4222D10F4}"/>
    <cellStyle name="Normal 112 2" xfId="5447" xr:uid="{C8D4B523-8065-448C-BD24-71184EA71F3E}"/>
    <cellStyle name="Normal 113" xfId="2296" xr:uid="{BEE76598-4414-4170-8ACD-E1CAE93BB1B8}"/>
    <cellStyle name="Normal 113 2" xfId="5452" xr:uid="{B9614AAC-3A7B-40F2-9C32-933DEA4AF588}"/>
    <cellStyle name="Normal 114" xfId="2301" xr:uid="{2DFCD320-EC5B-473D-B37F-D775EA640D78}"/>
    <cellStyle name="Normal 114 2" xfId="5457" xr:uid="{2A4AF756-1D96-48DD-872D-7CA60DEBCCA1}"/>
    <cellStyle name="Normal 115" xfId="2434" xr:uid="{2C89D523-9059-4927-9A98-8913BF674DCC}"/>
    <cellStyle name="Normal 115 2" xfId="5513" xr:uid="{2EF8952F-5F83-402A-9BD4-0C71F0886739}"/>
    <cellStyle name="Normal 116" xfId="3795" xr:uid="{56D4A6D1-EB3F-4FC7-8B11-391E85A85AF6}"/>
    <cellStyle name="Normal 117" xfId="3796" xr:uid="{5F4CD25F-364F-4BAF-A116-C2E29CF6C02E}"/>
    <cellStyle name="Normal 118" xfId="3800" xr:uid="{B1F7D595-D74D-4205-A02E-623BAF8E4B2E}"/>
    <cellStyle name="Normal 119" xfId="3803" xr:uid="{6740578E-A5A5-47A9-ADA2-E3E4ABFA8657}"/>
    <cellStyle name="Normal 12" xfId="262" xr:uid="{97F3D91B-4282-480D-80FB-4DC85FCA7239}"/>
    <cellStyle name="Normal 12 2" xfId="377" xr:uid="{7F33C625-92D2-4CCF-BF48-6DDCC404EF2C}"/>
    <cellStyle name="Normal 12 2 2" xfId="778" xr:uid="{AEC9A931-0368-4AC8-A8F0-F2992DD294F6}"/>
    <cellStyle name="Normal 12 2 2 2" xfId="1673" xr:uid="{637AC0B5-893D-476B-9B13-7C2E84D89FBB}"/>
    <cellStyle name="Normal 12 2 2 2 2" xfId="5008" xr:uid="{313774EA-9D00-47A1-AF38-C6693B04BB24}"/>
    <cellStyle name="Normal 12 2 2 3" xfId="4298" xr:uid="{05D4B892-3D16-4088-9A1F-34D90BA7F213}"/>
    <cellStyle name="Normal 12 2 3" xfId="1422" xr:uid="{A1BF9400-2119-42A8-AEBB-22A9B9C4725A}"/>
    <cellStyle name="Normal 12 2 3 2" xfId="4771" xr:uid="{BC604F1A-4CCB-47F1-934C-EA05150669BA}"/>
    <cellStyle name="Normal 12 2 4" xfId="3131" xr:uid="{3DAC44E5-5F9C-4D1C-AAF6-171EFA8F5ED0}"/>
    <cellStyle name="Normal 12 2 5" xfId="3997" xr:uid="{6A74C4E3-3033-4BB5-9A41-84A1FF68292F}"/>
    <cellStyle name="Normal 12 3" xfId="578" xr:uid="{BC47DCEE-851F-4296-99EE-130AE7F4888A}"/>
    <cellStyle name="Normal 12 3 2" xfId="3749" xr:uid="{13DF19BB-26C3-4D1F-8B96-EDF264BE1B2B}"/>
    <cellStyle name="Normal 12 4" xfId="2220" xr:uid="{301156EB-7A5D-4442-BE1F-2019FF48E3A0}"/>
    <cellStyle name="Normal 12 4 2" xfId="5379" xr:uid="{0026FCD4-5D52-48F4-A137-8902CD32979E}"/>
    <cellStyle name="Normal 12 5" xfId="2487" xr:uid="{EB0B8B2A-F08F-4B1C-B845-A898C98CE193}"/>
    <cellStyle name="Normal 120" xfId="3805" xr:uid="{024ED42D-D38D-4DD5-A592-5A22222CDD3B}"/>
    <cellStyle name="Normal 121" xfId="6664" xr:uid="{4C89D5A3-754B-47D4-BD75-B1B7794456ED}"/>
    <cellStyle name="Normal 122" xfId="13" xr:uid="{44FCE480-82C0-48E6-A16E-F7530774741D}"/>
    <cellStyle name="Normal 123" xfId="7220" xr:uid="{6B83C73D-FDB8-4E03-9EE9-B41ABDDFE2C0}"/>
    <cellStyle name="Normal 125 2" xfId="82" xr:uid="{55FE6FD0-0B65-4CA1-9F5B-981F1D45A74C}"/>
    <cellStyle name="Normal 127 2" xfId="83" xr:uid="{9013FF01-3F96-4374-9105-AC4B5D2EC187}"/>
    <cellStyle name="Normal 13" xfId="264" xr:uid="{59261805-2564-4A45-B803-A852147941D8}"/>
    <cellStyle name="Normal 13 2" xfId="378" xr:uid="{B43499A8-D54F-44F7-958C-93FED28E9630}"/>
    <cellStyle name="Normal 13 2 2" xfId="779" xr:uid="{BB638DA0-743D-4422-A926-951DECD8211D}"/>
    <cellStyle name="Normal 13 2 2 2" xfId="1674" xr:uid="{41965BA6-9ACB-4291-AB1F-2C4883A40BE5}"/>
    <cellStyle name="Normal 13 2 2 2 2" xfId="5009" xr:uid="{F40CB5FC-D86C-408F-B45E-5EFA2B3E9322}"/>
    <cellStyle name="Normal 13 2 2 3" xfId="4299" xr:uid="{1AE75116-C1BC-4429-844C-A7EEBBA5BB0E}"/>
    <cellStyle name="Normal 13 2 3" xfId="1423" xr:uid="{8BC85C1B-62B7-4A5F-9AE3-4BF83D3C095D}"/>
    <cellStyle name="Normal 13 2 3 2" xfId="4772" xr:uid="{0EAB7B59-C4D0-482C-BFF5-938E8CE3F8CF}"/>
    <cellStyle name="Normal 13 2 4" xfId="3750" xr:uid="{9DAFB881-32AF-41E7-9335-C9483C4EEE03}"/>
    <cellStyle name="Normal 13 2 5" xfId="3998" xr:uid="{4CB00890-3D06-4D54-9A66-7245D785FBF3}"/>
    <cellStyle name="Normal 13 3" xfId="1219" xr:uid="{00F0F95D-5231-4191-BFFA-3FC0576B8E49}"/>
    <cellStyle name="Normal 13 4" xfId="2221" xr:uid="{2325A129-CADC-4159-8DF5-500880233997}"/>
    <cellStyle name="Normal 13 4 2" xfId="5380" xr:uid="{F1455E31-A5D8-4A3E-B1EA-482D23A46656}"/>
    <cellStyle name="Normal 138 2" xfId="84" xr:uid="{E97700A2-EB89-418B-B54F-E5488088F6B6}"/>
    <cellStyle name="Normal 14" xfId="379" xr:uid="{C312A743-826A-4DE5-9A2F-E0AD2354AE29}"/>
    <cellStyle name="Normal 14 2" xfId="780" xr:uid="{BF784174-55E3-424F-ADBD-F70DF10E2E0F}"/>
    <cellStyle name="Normal 14 2 2" xfId="1675" xr:uid="{7A5BA3D5-E95A-41C4-9970-D817A96DA2A9}"/>
    <cellStyle name="Normal 14 2 2 2" xfId="5010" xr:uid="{CFDC1F6B-C42F-450F-9ECE-903C29B1E8C9}"/>
    <cellStyle name="Normal 14 2 3" xfId="3132" xr:uid="{E9FF776F-658B-42EA-AE60-FD1929EBE5F4}"/>
    <cellStyle name="Normal 14 2 4" xfId="4300" xr:uid="{2F3BEC9D-5BD1-4E00-8B7F-E391A9D51752}"/>
    <cellStyle name="Normal 14 3" xfId="1424" xr:uid="{21EBAA50-218C-4BC0-8917-86B7820ACFC7}"/>
    <cellStyle name="Normal 14 3 2" xfId="3751" xr:uid="{12837464-FF1B-48E1-8FDC-D9D5BB47576B}"/>
    <cellStyle name="Normal 14 3 3" xfId="4773" xr:uid="{C320F9DD-5F73-4172-A4C0-805E3B955C07}"/>
    <cellStyle name="Normal 14 4" xfId="2222" xr:uid="{6066C5F3-D271-4939-96E2-EBE4B5C9EDA7}"/>
    <cellStyle name="Normal 14 4 2" xfId="5381" xr:uid="{CC180B74-FBB2-470A-AF24-C51B6A6D0C52}"/>
    <cellStyle name="Normal 14 5" xfId="2488" xr:uid="{FBE66EB8-6AC7-443F-BF54-746863728FF4}"/>
    <cellStyle name="Normal 14 6" xfId="3999" xr:uid="{EB3713B0-1F19-47DA-BE32-602BA44F6E46}"/>
    <cellStyle name="Normal 143" xfId="85" xr:uid="{BB48B23F-5B14-448E-B213-15FFDD0BC4D7}"/>
    <cellStyle name="Normal 143 2" xfId="86" xr:uid="{093D0D60-0198-4F48-82FD-DCB1B9D0D8E1}"/>
    <cellStyle name="Normal 143 3" xfId="87" xr:uid="{B0F4121A-F408-4A28-B768-237BE0759179}"/>
    <cellStyle name="Normal 15" xfId="380" xr:uid="{9C4B19AB-B319-4B73-A356-C5544F00CFDB}"/>
    <cellStyle name="Normal 15 2" xfId="781" xr:uid="{C20DE7F2-9785-4A5D-8449-E1C5E0FE0438}"/>
    <cellStyle name="Normal 15 2 2" xfId="1676" xr:uid="{0EF610F2-89CF-45BE-B9FB-37A0358B5119}"/>
    <cellStyle name="Normal 15 2 2 2" xfId="5011" xr:uid="{F794227A-C7D5-46E3-99AA-27C1A070B539}"/>
    <cellStyle name="Normal 15 2 3" xfId="3752" xr:uid="{62B140C4-8906-4549-A815-E209F3EFC647}"/>
    <cellStyle name="Normal 15 2 4" xfId="4301" xr:uid="{34B8837D-58BE-44C9-9106-19057C50F33E}"/>
    <cellStyle name="Normal 15 3" xfId="1425" xr:uid="{A818F407-DA14-4752-BE80-DBF06A27E580}"/>
    <cellStyle name="Normal 15 3 2" xfId="4774" xr:uid="{2BA791D1-D381-4A4F-BA21-5D69AE7ECE8B}"/>
    <cellStyle name="Normal 15 4" xfId="2223" xr:uid="{CCEDEA53-A365-44FF-A863-EC52F8DBAF8E}"/>
    <cellStyle name="Normal 15 4 2" xfId="5382" xr:uid="{8AA97EF3-119F-4996-8D1D-847768782175}"/>
    <cellStyle name="Normal 15 5" xfId="2489" xr:uid="{16551542-4D9D-4195-9849-0FCD3D333BDA}"/>
    <cellStyle name="Normal 15 6" xfId="4000" xr:uid="{EB33537C-0FA2-46B1-B0B4-86CE021B6109}"/>
    <cellStyle name="Normal 156" xfId="88" xr:uid="{655C0112-A91F-4084-AF58-24659780D32E}"/>
    <cellStyle name="Normal 156 2" xfId="89" xr:uid="{2906355D-C286-420C-8EA9-D241D3358451}"/>
    <cellStyle name="Normal 157" xfId="90" xr:uid="{D35B361B-53E7-4465-9C0E-DC8D51458922}"/>
    <cellStyle name="Normal 157 2" xfId="91" xr:uid="{2398F2D2-2967-4E11-9384-06D4AA1EADB7}"/>
    <cellStyle name="Normal 158 2" xfId="92" xr:uid="{1944C6AC-D3D0-484F-8066-7D7C3117A392}"/>
    <cellStyle name="Normal 158 2 2" xfId="515" xr:uid="{66F942D1-FE85-482C-9601-378A7A25FCC1}"/>
    <cellStyle name="Normal 158 2 2 2" xfId="854" xr:uid="{7DDCDD8F-3768-4D48-8A40-F2B471B27B18}"/>
    <cellStyle name="Normal 158 2 2 2 2" xfId="1749" xr:uid="{6301048B-5A75-44A2-BEDF-A10CA884686B}"/>
    <cellStyle name="Normal 158 2 2 2 2 2" xfId="5081" xr:uid="{50C8BFBD-BD8E-42DA-803A-3739192CDAE5}"/>
    <cellStyle name="Normal 158 2 2 2 3" xfId="4371" xr:uid="{D445CD29-DDB8-417B-85BE-94DFEBB55694}"/>
    <cellStyle name="Normal 158 2 2 3" xfId="1500" xr:uid="{A0D9DC51-BFDD-4EE9-89A6-96C8F808F7DC}"/>
    <cellStyle name="Normal 158 2 2 3 2" xfId="4846" xr:uid="{FC5811E5-6DBA-4304-AAAD-70049FB9DFA2}"/>
    <cellStyle name="Normal 158 2 2 4" xfId="4088" xr:uid="{E7095B73-A198-4CE2-9349-279511EAA404}"/>
    <cellStyle name="Normal 158 2 3" xfId="688" xr:uid="{8CD0A7E4-6A98-48BB-B8AA-16236FC30100}"/>
    <cellStyle name="Normal 158 2 3 2" xfId="1584" xr:uid="{4E6B6C25-E041-4F94-BFF7-9993AB6E53E8}"/>
    <cellStyle name="Normal 158 2 3 2 2" xfId="4919" xr:uid="{0A7429A1-9B74-49BD-8796-7208B7FB0F7A}"/>
    <cellStyle name="Normal 158 2 3 3" xfId="4208" xr:uid="{F0EDAB22-658D-4933-A4F7-07949339C872}"/>
    <cellStyle name="Normal 158 2 4" xfId="1333" xr:uid="{A552D1C7-3800-4E77-9546-21E1E0B614A5}"/>
    <cellStyle name="Normal 158 2 4 2" xfId="4682" xr:uid="{18FECFA4-5A84-41DA-AD5D-6B44044997C4}"/>
    <cellStyle name="Normal 158 2 5" xfId="3835" xr:uid="{FA30AD07-6FF8-4104-B283-940883474769}"/>
    <cellStyle name="Normal 159" xfId="93" xr:uid="{3C089249-0D30-4602-B923-A485EA245CB4}"/>
    <cellStyle name="Normal 159 2" xfId="94" xr:uid="{B58B957C-F5E0-41DD-A767-25FCCC11A108}"/>
    <cellStyle name="Normal 16" xfId="381" xr:uid="{CFE4A1AD-E6F1-4750-A02C-E264FFD032D2}"/>
    <cellStyle name="Normal 16 2" xfId="3133" xr:uid="{7392A91C-2120-461B-B6FE-C15FF0057812}"/>
    <cellStyle name="Normal 16 3" xfId="3753" xr:uid="{499D8684-3C1C-4350-BE7A-BE5868F21E3C}"/>
    <cellStyle name="Normal 16 3 2" xfId="382" xr:uid="{CEE36650-3BF0-4D46-81DF-9F5C4CBFF001}"/>
    <cellStyle name="Normal 16 3 2 2" xfId="782" xr:uid="{3FE4A3CD-B5E8-452A-9CC8-32DFE92D378E}"/>
    <cellStyle name="Normal 16 3 2 2 2" xfId="1677" xr:uid="{296CEFD9-D8C2-4EFB-AF09-98F56F0FD1FF}"/>
    <cellStyle name="Normal 16 3 2 2 2 2" xfId="5012" xr:uid="{0375723A-6FC4-4D2F-B2AE-0B3C1232403F}"/>
    <cellStyle name="Normal 16 3 2 2 3" xfId="3782" xr:uid="{88D8DA9B-0D91-435B-B3CD-7B1BF7A63C18}"/>
    <cellStyle name="Normal 16 3 2 2 3 2" xfId="6252" xr:uid="{1BC13A15-DF0E-4A63-A57F-05378EBE7539}"/>
    <cellStyle name="Normal 16 3 2 2 4" xfId="4302" xr:uid="{FF6D6469-7D72-48E7-A294-235560686DF5}"/>
    <cellStyle name="Normal 16 3 2 2 5" xfId="7203" xr:uid="{CADEAB13-ABD7-4F5A-B8AD-AA0B7C62C311}"/>
    <cellStyle name="Normal 16 3 2 3" xfId="1426" xr:uid="{30BAF552-00F5-448C-9C9D-71D7CD93EF50}"/>
    <cellStyle name="Normal 16 3 2 3 2" xfId="4775" xr:uid="{999088AA-2378-400D-8A02-31BB6BA4B217}"/>
    <cellStyle name="Normal 16 3 2 4" xfId="2224" xr:uid="{2268C0B9-E834-4F55-83C3-DD0C2830AD8E}"/>
    <cellStyle name="Normal 16 3 2 4 2" xfId="5383" xr:uid="{882E8225-F6CA-4F9A-8B4B-3F4619F740A7}"/>
    <cellStyle name="Normal 16 3 2 5" xfId="3633" xr:uid="{00F44B7F-710E-4241-AC32-83CD5E492183}"/>
    <cellStyle name="Normal 16 3 2 5 2" xfId="6204" xr:uid="{81CF3ED8-B817-4FC7-B635-FD87CF7B63FA}"/>
    <cellStyle name="Normal 16 3 2 6" xfId="4001" xr:uid="{EFD6BAF4-DAF4-4928-B3AA-E27CFCBB05AB}"/>
    <cellStyle name="Normal 16 3 2 7" xfId="7178" xr:uid="{D43EB37B-09EF-4C21-AD09-86F24F195BFA}"/>
    <cellStyle name="Normal 16 4" xfId="2490" xr:uid="{9BA059E7-78C6-497D-B1B3-227D5A5EDEA4}"/>
    <cellStyle name="Normal 160" xfId="95" xr:uid="{FFF3C37F-C6EA-4F79-AB0C-F599CEF4CC57}"/>
    <cellStyle name="Normal 160 2" xfId="96" xr:uid="{8F5F42AB-0879-4AAE-9BF6-883282FB791B}"/>
    <cellStyle name="Normal 160 3" xfId="97" xr:uid="{E8A99E78-A4F6-43C1-BDB3-8E4BB3D92C09}"/>
    <cellStyle name="Normal 161" xfId="98" xr:uid="{8F6F70C1-6981-404C-90B7-EF2942E4CA97}"/>
    <cellStyle name="Normal 161 2" xfId="99" xr:uid="{0B4055D6-C87D-4A66-9CFA-185B27A546B0}"/>
    <cellStyle name="Normal 161 3" xfId="100" xr:uid="{96D2A105-A2FE-4411-B85D-7A981B69D2CE}"/>
    <cellStyle name="Normal 162" xfId="101" xr:uid="{09987556-1899-4949-A17B-3F8013A5CA5E}"/>
    <cellStyle name="Normal 162 2" xfId="102" xr:uid="{03997C64-0FB9-4F30-809F-6F2583F790CD}"/>
    <cellStyle name="Normal 162 3" xfId="103" xr:uid="{D078FC5D-21BE-433C-81E7-E378F1031416}"/>
    <cellStyle name="Normal 163" xfId="104" xr:uid="{A7D2799E-FE72-40BF-9005-328E95035E3F}"/>
    <cellStyle name="Normal 17" xfId="383" xr:uid="{AABBED6C-2388-4DE4-9720-C0AC0A5E4883}"/>
    <cellStyle name="Normal 17 2" xfId="105" xr:uid="{6907FFD7-B185-4A08-A0E7-60F347425323}"/>
    <cellStyle name="Normal 17 2 2" xfId="385" xr:uid="{5F8CDD23-0C4D-4656-9646-7071D08E4D38}"/>
    <cellStyle name="Normal 17 2 2 2" xfId="785" xr:uid="{8A559DD6-2539-4A2C-961D-F54EE034C4FF}"/>
    <cellStyle name="Normal 17 2 2 2 2" xfId="1680" xr:uid="{88E72C5F-7579-4455-82FA-C31489DEC5A3}"/>
    <cellStyle name="Normal 17 2 2 2 2 2" xfId="5015" xr:uid="{7763224E-3BB6-42C6-A425-53155E329710}"/>
    <cellStyle name="Normal 17 2 2 2 3" xfId="4305" xr:uid="{B7F73914-482D-4C5B-9B76-74A5A09F3E80}"/>
    <cellStyle name="Normal 17 2 2 3" xfId="1429" xr:uid="{CFB2358C-2798-4C3F-986B-058F10CCF695}"/>
    <cellStyle name="Normal 17 2 2 3 2" xfId="4778" xr:uid="{67C0CA2B-E360-4ABD-A1A6-A5C99C399578}"/>
    <cellStyle name="Normal 17 2 2 4" xfId="2227" xr:uid="{1C5832F2-4E0F-4D22-BCD4-75D1DD204263}"/>
    <cellStyle name="Normal 17 2 2 4 2" xfId="5386" xr:uid="{ED31DC8D-468B-45C9-9243-78CED6FFD5EA}"/>
    <cellStyle name="Normal 17 2 2 5" xfId="4004" xr:uid="{7E5741C2-07C3-4787-BBF3-ADA1DFD19602}"/>
    <cellStyle name="Normal 17 2 3" xfId="384" xr:uid="{D5D75CD2-19D9-48EF-A315-3D938989C54F}"/>
    <cellStyle name="Normal 17 2 3 2" xfId="784" xr:uid="{786BA441-BD07-444A-B28C-E659FA2735F2}"/>
    <cellStyle name="Normal 17 2 3 2 2" xfId="1679" xr:uid="{ADE05347-32DC-475E-8635-99EE2CBA2463}"/>
    <cellStyle name="Normal 17 2 3 2 2 2" xfId="5014" xr:uid="{D75E235F-91BA-4147-8AC4-3BEA3C637CD3}"/>
    <cellStyle name="Normal 17 2 3 2 3" xfId="4304" xr:uid="{190375F3-EB52-42DD-8145-A98A63A0A20F}"/>
    <cellStyle name="Normal 17 2 3 3" xfId="1428" xr:uid="{EEFF32F5-A5D6-4D44-B79B-3FB9C3218EB9}"/>
    <cellStyle name="Normal 17 2 3 3 2" xfId="4777" xr:uid="{217F1FE9-3AA3-42DB-93C9-CABD67D31646}"/>
    <cellStyle name="Normal 17 2 3 4" xfId="4003" xr:uid="{BBB94753-55EC-44B3-83B1-8D4DEB712B23}"/>
    <cellStyle name="Normal 17 2 4" xfId="2226" xr:uid="{9AA562F6-D864-466E-B102-B5A7A867DDBD}"/>
    <cellStyle name="Normal 17 2 4 2" xfId="5385" xr:uid="{8336D611-7639-4540-8492-ED601C76D1FA}"/>
    <cellStyle name="Normal 17 2 5" xfId="3754" xr:uid="{8A0F6008-D63C-4573-A152-98B5CCDF66A8}"/>
    <cellStyle name="Normal 17 3" xfId="783" xr:uid="{40BD5A7A-FCDA-4D3D-8022-D5F770FC8ACA}"/>
    <cellStyle name="Normal 17 3 2" xfId="1678" xr:uid="{FE823E8B-F32E-4812-BDAF-437E4EA5DDBE}"/>
    <cellStyle name="Normal 17 3 2 2" xfId="5013" xr:uid="{5C03427C-A28D-47B3-83F7-7B414D8A0860}"/>
    <cellStyle name="Normal 17 3 3" xfId="4303" xr:uid="{96EDB3F8-129D-4B3E-A5A9-ABA3D9B22736}"/>
    <cellStyle name="Normal 17 4" xfId="1427" xr:uid="{165BCBB2-6401-4E70-8493-0444470BAB5A}"/>
    <cellStyle name="Normal 17 4 2" xfId="4776" xr:uid="{8FD68EE1-3905-414C-9E9F-FC619A009EBE}"/>
    <cellStyle name="Normal 17 5" xfId="2225" xr:uid="{AAE3A4E8-3ECF-4BF3-948F-785F5DD50197}"/>
    <cellStyle name="Normal 17 5 2" xfId="5384" xr:uid="{F754A9F8-4677-418B-B5DC-B98ACA4C044A}"/>
    <cellStyle name="Normal 17 6" xfId="4002" xr:uid="{5C47E88F-DAAC-4FF0-AD20-86162C168CB7}"/>
    <cellStyle name="Normal 17_Copy of TARP Budget 10-19-09" xfId="386" xr:uid="{8EECD448-E508-42DB-8D88-0C61AE55D112}"/>
    <cellStyle name="Normal 18" xfId="387" xr:uid="{070B0569-C749-4FAF-9ED0-D826D77A6CD7}"/>
    <cellStyle name="Normal 18 2" xfId="106" xr:uid="{1685CA5D-6F55-44ED-95C9-D88BD32BDC17}"/>
    <cellStyle name="Normal 18 3" xfId="786" xr:uid="{25289D1A-AF78-496F-B10A-A216326F8497}"/>
    <cellStyle name="Normal 18 3 2" xfId="1681" xr:uid="{E600ABBA-384F-45B4-93FC-DF75B08405EB}"/>
    <cellStyle name="Normal 18 3 2 2" xfId="5016" xr:uid="{43DE24F8-4223-4A5A-BE4F-16AD4C54C180}"/>
    <cellStyle name="Normal 18 3 3" xfId="3755" xr:uid="{91BA7750-CAF6-497C-8B64-364930F3F624}"/>
    <cellStyle name="Normal 18 3 4" xfId="4306" xr:uid="{5BD3CB3A-94C7-490D-8F66-46176CFFA556}"/>
    <cellStyle name="Normal 18 4" xfId="1430" xr:uid="{4EECBE25-10C8-4E6F-BAA1-ABB5A396C06C}"/>
    <cellStyle name="Normal 18 4 2" xfId="4779" xr:uid="{CA2F4A7C-3EC2-4DC3-B82B-BB8BB1F64AA3}"/>
    <cellStyle name="Normal 18 5" xfId="2228" xr:uid="{96EA75DA-6B62-44BB-812D-DFAF9CEB1409}"/>
    <cellStyle name="Normal 18 5 2" xfId="5387" xr:uid="{0D3AE0F1-D780-4C33-A895-191B7FD8F49C}"/>
    <cellStyle name="Normal 18 6" xfId="2496" xr:uid="{970F4683-B178-4DE4-A11D-92911F5E5F8E}"/>
    <cellStyle name="Normal 18 6 2" xfId="5539" xr:uid="{5FED926A-E10F-4C60-A0E9-79AD7554C4BE}"/>
    <cellStyle name="Normal 18 7" xfId="4005" xr:uid="{F0929FB9-26F3-4DDC-87FA-A942678E0BA7}"/>
    <cellStyle name="Normal 18 8" xfId="6684" xr:uid="{2AA84D2F-9172-49A5-9671-0BF59088B7A8}"/>
    <cellStyle name="Normal 19" xfId="388" xr:uid="{475A3E17-28E2-40B3-B1BF-2534CC44E069}"/>
    <cellStyle name="Normal 19 2" xfId="107" xr:uid="{D3352FAB-1787-49B7-B83D-BE67A6EAC65A}"/>
    <cellStyle name="Normal 19 2 2" xfId="3756" xr:uid="{CE2DDD5E-3949-4154-8FB0-D1BB11648E36}"/>
    <cellStyle name="Normal 19 3" xfId="787" xr:uid="{A75E6C10-817E-4498-80D3-90575F276FED}"/>
    <cellStyle name="Normal 19 3 2" xfId="1682" xr:uid="{F09C55AF-6BD2-4CC6-B9C2-947AA8F44E31}"/>
    <cellStyle name="Normal 19 3 2 2" xfId="5017" xr:uid="{E667BDCF-942D-46DF-9FB8-D59BD94786EE}"/>
    <cellStyle name="Normal 19 3 3" xfId="4307" xr:uid="{8294FDA9-963E-4E1C-A4DF-F3F5F7D38356}"/>
    <cellStyle name="Normal 19 4" xfId="1431" xr:uid="{F1311541-6AEC-4EF7-B0D2-76FD3CF4AE0B}"/>
    <cellStyle name="Normal 19 4 2" xfId="4780" xr:uid="{61F31363-DEF4-44B9-AAF5-E575AA395280}"/>
    <cellStyle name="Normal 19 5" xfId="2229" xr:uid="{1F1D08FC-C884-487F-9EB8-EDE739978C83}"/>
    <cellStyle name="Normal 19 5 2" xfId="5388" xr:uid="{1299186C-F1BC-4DA5-B971-4117E6761412}"/>
    <cellStyle name="Normal 19 6" xfId="4006" xr:uid="{2076E808-8BE9-4E35-B830-5D835B12C5A0}"/>
    <cellStyle name="Normal 2" xfId="2" xr:uid="{00000000-0005-0000-0000-000003000000}"/>
    <cellStyle name="Normal 2 10" xfId="108" xr:uid="{F1185384-4531-4728-950A-91577E458EF6}"/>
    <cellStyle name="Normal 2 10 2" xfId="460" xr:uid="{81067D63-5B48-4FAB-904F-561F5F4B210B}"/>
    <cellStyle name="Normal 2 10 3" xfId="3135" xr:uid="{D4828AC4-C868-4E15-B305-E04E86668919}"/>
    <cellStyle name="Normal 2 10_3. TARP_Deficit" xfId="2308" xr:uid="{9867B99B-D2C0-4C66-9C58-B934B80097D4}"/>
    <cellStyle name="Normal 2 100 2" xfId="3634" xr:uid="{072C8BBA-B0F9-458F-B492-598BD1D3317C}"/>
    <cellStyle name="Normal 2 11" xfId="109" xr:uid="{3BD0A407-5A65-4C52-86BC-61C1D1FE7583}"/>
    <cellStyle name="Normal 2 11 2" xfId="391" xr:uid="{D3123073-BD2A-4AF6-ABFD-137A1CCC26EF}"/>
    <cellStyle name="Normal 2 11 2 2" xfId="789" xr:uid="{CE7AAE68-B08D-447C-AD3D-BD0CB1F30ED9}"/>
    <cellStyle name="Normal 2 11 2 2 2" xfId="1684" xr:uid="{A881B0B4-E18E-426D-B5F2-3EB4DD2A18EE}"/>
    <cellStyle name="Normal 2 11 2 2 2 2" xfId="5019" xr:uid="{CB0B0F21-106D-4A27-8962-215396A15CE5}"/>
    <cellStyle name="Normal 2 11 2 2 3" xfId="4309" xr:uid="{3A9E0740-1EEE-4F21-9D01-A0DCF4E5EA3F}"/>
    <cellStyle name="Normal 2 11 2 3" xfId="1433" xr:uid="{5C23246C-E0C6-4076-9117-E4D07C299AA6}"/>
    <cellStyle name="Normal 2 11 2 3 2" xfId="4782" xr:uid="{1BAFF447-F58D-4DE2-B0BA-DE53491EEDA0}"/>
    <cellStyle name="Normal 2 11 2 4" xfId="2231" xr:uid="{E9A599B9-17EE-4F7A-AC65-221E04B64341}"/>
    <cellStyle name="Normal 2 11 2 4 2" xfId="5390" xr:uid="{FCBF3925-1371-4854-AEF3-95E40997F8BB}"/>
    <cellStyle name="Normal 2 11 2 5" xfId="4009" xr:uid="{22DDE260-5454-49AE-A0A0-730798A0C72C}"/>
    <cellStyle name="Normal 2 11 3" xfId="392" xr:uid="{3C580792-9449-4CEB-9D45-97A61F172104}"/>
    <cellStyle name="Normal 2 11 3 2" xfId="790" xr:uid="{4E7B767B-7565-4739-9F05-C8330F98A00C}"/>
    <cellStyle name="Normal 2 11 3 2 2" xfId="1685" xr:uid="{E0692C86-FAD1-4A86-8A64-16F006DA8E56}"/>
    <cellStyle name="Normal 2 11 3 2 2 2" xfId="5020" xr:uid="{C19EE063-A3C4-45AE-A2A5-F27B39A457F0}"/>
    <cellStyle name="Normal 2 11 3 2 3" xfId="4310" xr:uid="{6974EF8F-110C-4688-9FE2-4FC63D959F30}"/>
    <cellStyle name="Normal 2 11 3 3" xfId="1434" xr:uid="{A92FD073-D294-4B9A-BB5A-5950F8C0EDB0}"/>
    <cellStyle name="Normal 2 11 3 3 2" xfId="4783" xr:uid="{0FF4FB5E-576B-478E-8D88-585ADD2388CE}"/>
    <cellStyle name="Normal 2 11 3 4" xfId="2232" xr:uid="{DE9F6B70-3D54-4AAE-A8A9-BA51A2609968}"/>
    <cellStyle name="Normal 2 11 3 4 2" xfId="5391" xr:uid="{16AACD38-BB2F-47E3-A0E3-171F81D283AB}"/>
    <cellStyle name="Normal 2 11 3 5" xfId="4010" xr:uid="{B23F5CA2-965B-42C8-8EDA-FEDD1E462083}"/>
    <cellStyle name="Normal 2 11 4" xfId="390" xr:uid="{6660C900-FB9A-4B8F-83AF-D2BDD17AA2AA}"/>
    <cellStyle name="Normal 2 11 4 2" xfId="788" xr:uid="{9AFF70BB-752B-4755-B4EA-B56D703A9E4C}"/>
    <cellStyle name="Normal 2 11 4 2 2" xfId="1683" xr:uid="{7BBF79BF-060F-48BE-A68B-DDC0B3B0C04E}"/>
    <cellStyle name="Normal 2 11 4 2 2 2" xfId="5018" xr:uid="{78100373-4E94-4368-928F-8304E25E9AF9}"/>
    <cellStyle name="Normal 2 11 4 2 3" xfId="4308" xr:uid="{F3D8172B-FCE5-492A-A76A-A07370CF9DB5}"/>
    <cellStyle name="Normal 2 11 4 3" xfId="1432" xr:uid="{506660E8-34E7-44FF-A525-721E012044E0}"/>
    <cellStyle name="Normal 2 11 4 3 2" xfId="4781" xr:uid="{15E948CC-EB21-4C5A-9F42-178B0C64B76A}"/>
    <cellStyle name="Normal 2 11 4 4" xfId="4008" xr:uid="{9F0742F4-58E3-4004-A581-02265E454180}"/>
    <cellStyle name="Normal 2 11 5" xfId="2230" xr:uid="{97C307E0-DF98-4AA4-9DD2-513B6C332663}"/>
    <cellStyle name="Normal 2 11 5 2" xfId="5389" xr:uid="{E18D6A4E-4595-4460-B829-93576BFAA6AE}"/>
    <cellStyle name="Normal 2 11 6" xfId="3136" xr:uid="{DEDECBDD-C9C4-42F0-B506-E3A59C1209A9}"/>
    <cellStyle name="Normal 2 11_3. TARP_Deficit" xfId="2309" xr:uid="{BFAA314E-5BEC-4DE3-B7D6-6EBBEE196218}"/>
    <cellStyle name="Normal 2 12" xfId="110" xr:uid="{4D0963ED-BCEB-4B26-993E-288361183106}"/>
    <cellStyle name="Normal 2 12 2" xfId="3137" xr:uid="{BF553417-3022-4FB7-B442-D4C9DC7F0EF1}"/>
    <cellStyle name="Normal 2 13" xfId="111" xr:uid="{58362C17-7731-4AD7-8C2F-AD9FE19451CB}"/>
    <cellStyle name="Normal 2 13 2" xfId="3138" xr:uid="{E8E8C40C-F301-4239-AA66-B803A13CF187}"/>
    <cellStyle name="Normal 2 14" xfId="112" xr:uid="{961F8BA0-54D1-4066-B76B-FC7DB04D9B09}"/>
    <cellStyle name="Normal 2 14 2" xfId="3134" xr:uid="{948DFC7B-E4B2-4F31-9CA1-3B4099973ABD}"/>
    <cellStyle name="Normal 2 14 2 2" xfId="5866" xr:uid="{ABAD5114-F12C-4E8A-9F97-973798E528B8}"/>
    <cellStyle name="Normal 2 14 3" xfId="6898" xr:uid="{C00762DD-6161-4DF9-BD84-B3ADFC8622EE}"/>
    <cellStyle name="Normal 2 15" xfId="113" xr:uid="{6AC44D90-E000-45D9-853B-34C3DEC19D52}"/>
    <cellStyle name="Normal 2 16" xfId="114" xr:uid="{F6BF38FF-9250-44A1-9681-79A5A4E01665}"/>
    <cellStyle name="Normal 2 16 2" xfId="516" xr:uid="{64131A2C-2605-4975-9F3A-84FDD30C58F3}"/>
    <cellStyle name="Normal 2 16 2 2" xfId="855" xr:uid="{D999F1CA-9AC1-4B8D-AC39-0BA4B3396B3E}"/>
    <cellStyle name="Normal 2 16 2 2 2" xfId="1750" xr:uid="{AD859F25-57C3-4C3F-A4CB-12FDDD08187E}"/>
    <cellStyle name="Normal 2 16 2 2 2 2" xfId="5082" xr:uid="{666908B9-8273-4BE9-869A-6280E5CEFB3D}"/>
    <cellStyle name="Normal 2 16 2 2 3" xfId="4372" xr:uid="{9D0D2F6C-6E59-4ABB-8061-7D8ECCECBE22}"/>
    <cellStyle name="Normal 2 16 2 3" xfId="1501" xr:uid="{9F3E8563-7CB2-4437-8CD3-8316D20AA738}"/>
    <cellStyle name="Normal 2 16 2 3 2" xfId="4847" xr:uid="{5713166E-D75B-46F0-A8CD-9DDCF829845F}"/>
    <cellStyle name="Normal 2 16 2 4" xfId="4089" xr:uid="{7E6BE283-482E-4CF5-BB92-C3D6D3E3B3A8}"/>
    <cellStyle name="Normal 2 16 3" xfId="689" xr:uid="{C37231B5-CFEA-4AC3-9807-7DE2EE6F2DA4}"/>
    <cellStyle name="Normal 2 16 3 2" xfId="1585" xr:uid="{F89A687D-5F1D-4E47-B536-ED97F2B57972}"/>
    <cellStyle name="Normal 2 16 3 2 2" xfId="4920" xr:uid="{DE1FAF40-68CE-4852-B017-84A4BAD0C2F6}"/>
    <cellStyle name="Normal 2 16 3 3" xfId="4209" xr:uid="{F8C87CFA-C28B-4D75-AFBA-7B43FAE1212B}"/>
    <cellStyle name="Normal 2 16 4" xfId="1334" xr:uid="{628D70B7-C8BF-41B5-BA02-261746CF8491}"/>
    <cellStyle name="Normal 2 16 4 2" xfId="4683" xr:uid="{0F0C2B36-5A90-40AA-9CDC-3BDEE6A0C418}"/>
    <cellStyle name="Normal 2 16 5" xfId="3841" xr:uid="{DD7AE434-1F8A-4EC4-B90E-BA4553564580}"/>
    <cellStyle name="Normal 2 17" xfId="115" xr:uid="{D3DF0787-8DF3-424F-B384-E43F78E5E677}"/>
    <cellStyle name="Normal 2 17 2" xfId="517" xr:uid="{183D160A-4C94-4E08-95D8-FC2987F7F26B}"/>
    <cellStyle name="Normal 2 17 2 2" xfId="856" xr:uid="{1853390A-9399-40F1-B305-2B561CF70866}"/>
    <cellStyle name="Normal 2 17 2 2 2" xfId="1751" xr:uid="{322402D2-C9AA-4635-B756-26FDD0793033}"/>
    <cellStyle name="Normal 2 17 2 2 2 2" xfId="5083" xr:uid="{0D746EDB-9363-4842-AF81-0F3A8890473E}"/>
    <cellStyle name="Normal 2 17 2 2 3" xfId="4373" xr:uid="{F86DB99D-2D98-45B2-863D-B577A15F5C51}"/>
    <cellStyle name="Normal 2 17 2 3" xfId="1502" xr:uid="{D72BBD31-2A26-4D91-AB28-102DE601F4AF}"/>
    <cellStyle name="Normal 2 17 2 3 2" xfId="4848" xr:uid="{31C20A0C-82EE-4452-8BF7-9315D42B2039}"/>
    <cellStyle name="Normal 2 17 2 4" xfId="4090" xr:uid="{FBBF774B-E7B4-4F22-9EBC-B4AF4C870587}"/>
    <cellStyle name="Normal 2 17 3" xfId="690" xr:uid="{878190BA-0182-42F5-9604-7AFC6ADA217F}"/>
    <cellStyle name="Normal 2 17 3 2" xfId="1586" xr:uid="{F2DE83F4-C6A3-47D2-AB2A-0C9C6244CC5D}"/>
    <cellStyle name="Normal 2 17 3 2 2" xfId="4921" xr:uid="{43738E70-2D0C-4DB0-9551-DEB9637869E2}"/>
    <cellStyle name="Normal 2 17 3 3" xfId="4210" xr:uid="{9A4FE45B-FB57-48A8-88BB-E0BFDD8EFD5D}"/>
    <cellStyle name="Normal 2 17 4" xfId="1335" xr:uid="{111E0237-B1B6-4645-B306-9A6F220FE8AA}"/>
    <cellStyle name="Normal 2 17 4 2" xfId="4684" xr:uid="{8D094F4B-8842-45A4-968E-87E50B164C0B}"/>
    <cellStyle name="Normal 2 17 5" xfId="3842" xr:uid="{8CC767F0-A27F-4EF4-9C0C-DE79B79EBB71}"/>
    <cellStyle name="Normal 2 18" xfId="116" xr:uid="{197268C2-5384-4559-8681-059750F178C2}"/>
    <cellStyle name="Normal 2 18 2" xfId="117" xr:uid="{C91E6835-D994-4A29-9ED1-A87CEE2F8435}"/>
    <cellStyle name="Normal 2 18 2 2" xfId="518" xr:uid="{5EC6D3B3-C8EF-4B92-A111-0B8785DD81E2}"/>
    <cellStyle name="Normal 2 18 2 2 2" xfId="857" xr:uid="{F61F1FE3-C0FF-4C43-931B-B8627B961000}"/>
    <cellStyle name="Normal 2 18 2 2 2 2" xfId="1752" xr:uid="{9EA06F84-6D06-4A56-BF70-AB290FBD1EC0}"/>
    <cellStyle name="Normal 2 18 2 2 2 2 2" xfId="5084" xr:uid="{22925A4D-17FD-419E-8A2E-41D23F8DDC4A}"/>
    <cellStyle name="Normal 2 18 2 2 2 3" xfId="4374" xr:uid="{CB333193-04F8-4D7E-A1EB-23451B4B5D7C}"/>
    <cellStyle name="Normal 2 18 2 2 3" xfId="1503" xr:uid="{B7A56233-9635-4135-82C5-DF826199FF57}"/>
    <cellStyle name="Normal 2 18 2 2 3 2" xfId="4849" xr:uid="{F1137784-F14C-4B82-AF79-2913E293CFCF}"/>
    <cellStyle name="Normal 2 18 2 2 4" xfId="4091" xr:uid="{BB9949A9-5860-42B0-AAB5-3F42A6034EE4}"/>
    <cellStyle name="Normal 2 18 2 3" xfId="691" xr:uid="{16BA6FE1-6271-4481-961B-83C218B7BC87}"/>
    <cellStyle name="Normal 2 18 2 3 2" xfId="1587" xr:uid="{96C0A799-DC7D-4E7B-A411-B08E6B34A447}"/>
    <cellStyle name="Normal 2 18 2 3 2 2" xfId="4922" xr:uid="{18400591-5018-41F7-A6DC-E17BC3B76C26}"/>
    <cellStyle name="Normal 2 18 2 3 3" xfId="4211" xr:uid="{02D3E872-F038-4817-BDD2-C094D0CE5976}"/>
    <cellStyle name="Normal 2 18 2 4" xfId="1336" xr:uid="{D411B701-736D-494D-B859-0B2BF6B95B1F}"/>
    <cellStyle name="Normal 2 18 2 4 2" xfId="4685" xr:uid="{EB08F8EA-10B1-4200-9959-CCC3CAC4B4AE}"/>
    <cellStyle name="Normal 2 18 2 5" xfId="3844" xr:uid="{96C9663A-96E1-4D85-89CB-97BEA26821AA}"/>
    <cellStyle name="Normal 2 18 3" xfId="118" xr:uid="{5DDF1E05-A43B-4D89-8BEE-03A3192E3DFC}"/>
    <cellStyle name="Normal 2 18 4" xfId="119" xr:uid="{9A7FCC07-723D-47F4-ADCE-BDFAE492262A}"/>
    <cellStyle name="Normal 2 19" xfId="120" xr:uid="{DDFF0832-AD5F-4461-9C35-147094C1D5CC}"/>
    <cellStyle name="Normal 2 19 2" xfId="121" xr:uid="{E6786F1F-6808-4D02-868D-05B01BD9F15D}"/>
    <cellStyle name="Normal 2 19 3" xfId="122" xr:uid="{72C674D3-3843-4C2B-8BE0-04F66316D448}"/>
    <cellStyle name="Normal 2 19 3 2" xfId="519" xr:uid="{AE34121F-AD54-4222-BC69-DCFB2ED3DCDD}"/>
    <cellStyle name="Normal 2 19 3 2 2" xfId="858" xr:uid="{287BCD36-D329-47B0-8AAD-09C7F8B8F2F6}"/>
    <cellStyle name="Normal 2 19 3 2 2 2" xfId="1753" xr:uid="{8C04EEC7-1ADF-4971-99FD-C4084CD7ADAD}"/>
    <cellStyle name="Normal 2 19 3 2 2 2 2" xfId="5085" xr:uid="{D34FE3FE-190E-4549-929D-8D792BD5B4DB}"/>
    <cellStyle name="Normal 2 19 3 2 2 3" xfId="4375" xr:uid="{0871EDB6-2288-425D-AC96-A868E9A1AC44}"/>
    <cellStyle name="Normal 2 19 3 2 3" xfId="1504" xr:uid="{F6CF006A-3E6B-401A-B52E-746B54C9E3CB}"/>
    <cellStyle name="Normal 2 19 3 2 3 2" xfId="4850" xr:uid="{95750313-0EEB-4380-AF8E-6668E717A638}"/>
    <cellStyle name="Normal 2 19 3 2 4" xfId="4092" xr:uid="{B305B473-2A85-4442-8FC0-6F86CC6B13EC}"/>
    <cellStyle name="Normal 2 19 3 3" xfId="692" xr:uid="{0BEE1587-2278-4973-BB02-C8498D059358}"/>
    <cellStyle name="Normal 2 19 3 3 2" xfId="1588" xr:uid="{5207005C-F743-43B0-99B1-19E7E5E5CFB8}"/>
    <cellStyle name="Normal 2 19 3 3 2 2" xfId="4923" xr:uid="{50E0E6BE-595F-453D-BC4A-0F19D5A2B05C}"/>
    <cellStyle name="Normal 2 19 3 3 3" xfId="4212" xr:uid="{EE28CEBA-42A3-4EB1-8142-89DA1031E4BC}"/>
    <cellStyle name="Normal 2 19 3 4" xfId="1337" xr:uid="{31FDE38A-78CA-44CE-825A-2865C7DD971D}"/>
    <cellStyle name="Normal 2 19 3 4 2" xfId="4686" xr:uid="{CCEEF5D9-5A5F-42D0-9FB5-92DF90A883DA}"/>
    <cellStyle name="Normal 2 19 3 5" xfId="3846" xr:uid="{18FED12F-3FDD-4BE9-B735-CBEF3CC075B3}"/>
    <cellStyle name="Normal 2 2" xfId="9" xr:uid="{00000000-0005-0000-0000-000004000000}"/>
    <cellStyle name="Normal 2 2 10" xfId="123" xr:uid="{9F8AB1DC-8106-4275-BD0A-0862F28BFE7B}"/>
    <cellStyle name="Normal 2 2 11" xfId="124" xr:uid="{2E8CD2D9-830C-4FDA-AE43-A9647A87D2E0}"/>
    <cellStyle name="Normal 2 2 12" xfId="125" xr:uid="{52CE1382-8640-41A4-A33F-4B4C4E6381E2}"/>
    <cellStyle name="Normal 2 2 13" xfId="126" xr:uid="{138CCE11-6DD8-4628-B0F2-2FB8D5471A61}"/>
    <cellStyle name="Normal 2 2 14" xfId="127" xr:uid="{B6A83143-A7A3-430A-A4E8-5F41B461DA74}"/>
    <cellStyle name="Normal 2 2 15" xfId="393" xr:uid="{09024410-F023-42C7-809D-4DEBE935EEC2}"/>
    <cellStyle name="Normal 2 2 15 2" xfId="791" xr:uid="{1F550E6C-EEBC-4FB3-A29C-08DD294403CB}"/>
    <cellStyle name="Normal 2 2 15 2 2" xfId="1686" xr:uid="{ED1FB405-01E9-4DC2-A3D6-340117ACBBE3}"/>
    <cellStyle name="Normal 2 2 15 2 2 2" xfId="5021" xr:uid="{058636D9-E714-4229-80C6-CA6F706D14C1}"/>
    <cellStyle name="Normal 2 2 15 2 3" xfId="4311" xr:uid="{858F9F6F-94DB-4D5A-8C48-20FC6FBCBDF2}"/>
    <cellStyle name="Normal 2 2 15 3" xfId="1435" xr:uid="{64F7FCAC-58E4-4C13-9FFF-CEDDDE2692C1}"/>
    <cellStyle name="Normal 2 2 15 3 2" xfId="4784" xr:uid="{6B0AC0A2-1347-46CC-A8DE-764C80B79C1B}"/>
    <cellStyle name="Normal 2 2 15 4" xfId="4011" xr:uid="{1F4FE9EF-4FD9-48B6-B1C1-C62FCC40367F}"/>
    <cellStyle name="Normal 2 2 16" xfId="674" xr:uid="{EF13FAC0-ACCE-4D44-A6C7-332CFB05E18C}"/>
    <cellStyle name="Normal 2 2 17" xfId="987" xr:uid="{7FFE2130-1EE3-46C8-B3A6-11E16EB325DE}"/>
    <cellStyle name="Normal 2 2 17 2" xfId="4472" xr:uid="{F48D9003-1286-4BCC-AC5F-116973BC70E8}"/>
    <cellStyle name="Normal 2 2 18" xfId="624" xr:uid="{A322BC09-6742-4C20-928C-9CC78B63AB4F}"/>
    <cellStyle name="Normal 2 2 18 2" xfId="4180" xr:uid="{08D57C46-08F2-49DB-8AA5-E6BBB89EA773}"/>
    <cellStyle name="Normal 2 2 19" xfId="2233" xr:uid="{0F74894F-1788-4FF7-B021-D5E2A1A1E07B}"/>
    <cellStyle name="Normal 2 2 19 2" xfId="5392" xr:uid="{2566A1B9-12D7-42CE-82C8-670B7166E094}"/>
    <cellStyle name="Normal 2 2 2" xfId="128" xr:uid="{A477935B-37BE-4FB5-834E-DE2BC47CD80E}"/>
    <cellStyle name="Normal 2 2 2 10" xfId="3515" xr:uid="{3ABE2598-1592-4749-B883-D7A4DAC2AA7B}"/>
    <cellStyle name="Normal 2 2 2 2" xfId="129" xr:uid="{4470E674-F067-401C-A8F1-BD1CC68BDBD9}"/>
    <cellStyle name="Normal 2 2 2 2 10" xfId="520" xr:uid="{026AE1CF-6BFF-44E6-84AD-79928974D57B}"/>
    <cellStyle name="Normal 2 2 2 2 10 2" xfId="859" xr:uid="{88E00119-819B-4BE6-A967-F4A70A1CB582}"/>
    <cellStyle name="Normal 2 2 2 2 10 2 2" xfId="1754" xr:uid="{370C34D3-B528-4E30-AE81-09292A5ED228}"/>
    <cellStyle name="Normal 2 2 2 2 10 2 2 2" xfId="5086" xr:uid="{90550BCF-2243-4387-B732-1063E090A9EB}"/>
    <cellStyle name="Normal 2 2 2 2 10 2 3" xfId="4376" xr:uid="{9CD5B690-B2A9-4ADB-A39A-A7D4CD87C6B1}"/>
    <cellStyle name="Normal 2 2 2 2 10 3" xfId="1505" xr:uid="{B1A6F84A-70DB-4F54-8C98-4F771462A6DF}"/>
    <cellStyle name="Normal 2 2 2 2 10 3 2" xfId="4851" xr:uid="{6C5B5A7A-CC6F-4E1B-8CA2-B245709CCFD8}"/>
    <cellStyle name="Normal 2 2 2 2 10 4" xfId="4093" xr:uid="{3B85B347-E52F-46B8-8E0E-5F70642745AF}"/>
    <cellStyle name="Normal 2 2 2 2 11" xfId="693" xr:uid="{23D67CBB-2ED2-42D8-839F-441B616BE454}"/>
    <cellStyle name="Normal 2 2 2 2 11 2" xfId="1589" xr:uid="{100ED924-BC49-4B50-94DB-84811AAE2FDC}"/>
    <cellStyle name="Normal 2 2 2 2 11 2 2" xfId="4924" xr:uid="{244B1423-E4DF-40C9-B539-FC029AB7623E}"/>
    <cellStyle name="Normal 2 2 2 2 11 3" xfId="4213" xr:uid="{771273F1-6037-47D2-9184-4AA3FA0062AF}"/>
    <cellStyle name="Normal 2 2 2 2 12" xfId="1338" xr:uid="{32F4CC58-F8C4-4F3D-8ADF-9CEA5CDD84FA}"/>
    <cellStyle name="Normal 2 2 2 2 12 2" xfId="4687" xr:uid="{061CA2C2-2B90-4D90-A2DD-F22CFE3AC660}"/>
    <cellStyle name="Normal 2 2 2 2 13" xfId="3849" xr:uid="{EA1C83F1-51A7-435C-820D-CD31CE6637BF}"/>
    <cellStyle name="Normal 2 2 2 2 2" xfId="130" xr:uid="{C3761EEB-0F15-4866-BF21-5452553EFFD6}"/>
    <cellStyle name="Normal 2 2 2 2 2 2" xfId="131" xr:uid="{DA6FD514-1745-4662-B265-2958604AFFE2}"/>
    <cellStyle name="Normal 2 2 2 2 2 2 10" xfId="694" xr:uid="{687ED8E0-A57F-448F-B36E-17FFC004867D}"/>
    <cellStyle name="Normal 2 2 2 2 2 2 10 2" xfId="1590" xr:uid="{A79EBC5A-C41E-4159-82DF-89081F0FBF21}"/>
    <cellStyle name="Normal 2 2 2 2 2 2 10 2 2" xfId="4925" xr:uid="{C13A0FEA-75A0-4949-B69D-609198B1176D}"/>
    <cellStyle name="Normal 2 2 2 2 2 2 10 3" xfId="4214" xr:uid="{BA5388B9-39DD-4145-A714-7845372B88E9}"/>
    <cellStyle name="Normal 2 2 2 2 2 2 11" xfId="1339" xr:uid="{23A676EC-6A99-4D86-B60E-DF734E55E2FA}"/>
    <cellStyle name="Normal 2 2 2 2 2 2 11 2" xfId="4688" xr:uid="{4F41DE2A-2AB8-477A-9D44-1163D0992E43}"/>
    <cellStyle name="Normal 2 2 2 2 2 2 12" xfId="3851" xr:uid="{B66D4428-BE7F-4C18-9B4F-95321825E36B}"/>
    <cellStyle name="Normal 2 2 2 2 2 2 2" xfId="132" xr:uid="{F2CF4207-6F0D-4FFC-9B06-79520ABB0E30}"/>
    <cellStyle name="Normal 2 2 2 2 2 2 2 2" xfId="133" xr:uid="{19066A86-6008-4894-B785-4855B118DDDF}"/>
    <cellStyle name="Normal 2 2 2 2 2 2 2 2 10" xfId="1340" xr:uid="{0CCA1829-C192-413E-82C6-527C22B01CC6}"/>
    <cellStyle name="Normal 2 2 2 2 2 2 2 2 10 2" xfId="4689" xr:uid="{D2C8507D-1AC1-46CC-A50F-4D3317E6A245}"/>
    <cellStyle name="Normal 2 2 2 2 2 2 2 2 11" xfId="3853" xr:uid="{C5D6735F-E1C5-470B-8E09-9BB0BA681614}"/>
    <cellStyle name="Normal 2 2 2 2 2 2 2 2 2" xfId="134" xr:uid="{E3AEA84E-061A-4208-9E85-4576FDFF18A5}"/>
    <cellStyle name="Normal 2 2 2 2 2 2 2 2 3" xfId="135" xr:uid="{85CF9093-C7FB-479F-95C7-C857F9C0B90F}"/>
    <cellStyle name="Normal 2 2 2 2 2 2 2 2 4" xfId="136" xr:uid="{1CEF8F40-FC94-4698-8412-7609C9255033}"/>
    <cellStyle name="Normal 2 2 2 2 2 2 2 2 5" xfId="137" xr:uid="{F344D8E1-F4AC-41BE-B54C-01853647D5FB}"/>
    <cellStyle name="Normal 2 2 2 2 2 2 2 2 6" xfId="138" xr:uid="{63345A41-BC0E-42BC-B984-72AB49515342}"/>
    <cellStyle name="Normal 2 2 2 2 2 2 2 2 7" xfId="139" xr:uid="{EFD3C09B-0504-4C8B-8152-7C44BB4A78EB}"/>
    <cellStyle name="Normal 2 2 2 2 2 2 2 2 8" xfId="522" xr:uid="{AD1DA7DC-1CF6-41B5-B3A9-364DC9014F7D}"/>
    <cellStyle name="Normal 2 2 2 2 2 2 2 2 8 2" xfId="861" xr:uid="{755B5D76-F1B6-4B90-8609-1E63EE0755B4}"/>
    <cellStyle name="Normal 2 2 2 2 2 2 2 2 8 2 2" xfId="1756" xr:uid="{3C080C07-E601-4BB1-9674-65F43D31C4D4}"/>
    <cellStyle name="Normal 2 2 2 2 2 2 2 2 8 2 2 2" xfId="5088" xr:uid="{886B7BC6-3806-494F-8DAF-780B9B262C73}"/>
    <cellStyle name="Normal 2 2 2 2 2 2 2 2 8 2 3" xfId="4378" xr:uid="{0956D825-43E3-43ED-846B-0638C9A44402}"/>
    <cellStyle name="Normal 2 2 2 2 2 2 2 2 8 3" xfId="1507" xr:uid="{D1E22EE3-4BC7-4ED7-894A-3FB6ADF49F74}"/>
    <cellStyle name="Normal 2 2 2 2 2 2 2 2 8 3 2" xfId="4853" xr:uid="{D6C47D4F-C082-42C3-AA5E-E41263ECCC15}"/>
    <cellStyle name="Normal 2 2 2 2 2 2 2 2 8 4" xfId="4095" xr:uid="{97F62A9B-B36D-4313-8A1B-2FE1874EB885}"/>
    <cellStyle name="Normal 2 2 2 2 2 2 2 2 9" xfId="695" xr:uid="{5635FEF5-665C-42A3-BAAC-D7555F1E2B98}"/>
    <cellStyle name="Normal 2 2 2 2 2 2 2 2 9 2" xfId="1591" xr:uid="{85469D1D-F69C-4CB2-A37C-A490FD644EDD}"/>
    <cellStyle name="Normal 2 2 2 2 2 2 2 2 9 2 2" xfId="4926" xr:uid="{EDA12DF3-2EFE-425B-8FEF-A122B92306DE}"/>
    <cellStyle name="Normal 2 2 2 2 2 2 2 2 9 3" xfId="4215" xr:uid="{3077BB93-D758-45C8-9385-D5297F06B58D}"/>
    <cellStyle name="Normal 2 2 2 2 2 2 2 3" xfId="140" xr:uid="{8EFFDE17-0679-429C-918E-A27B1CE68CCC}"/>
    <cellStyle name="Normal 2 2 2 2 2 2 2 3 2" xfId="523" xr:uid="{3608A7B8-B469-4F29-8F6A-7CBF4A694883}"/>
    <cellStyle name="Normal 2 2 2 2 2 2 2 3 2 2" xfId="862" xr:uid="{E21963C2-179C-4B4B-AE8B-E9661E756011}"/>
    <cellStyle name="Normal 2 2 2 2 2 2 2 3 2 2 2" xfId="1757" xr:uid="{47F84D17-4C66-4F53-8096-43C317859812}"/>
    <cellStyle name="Normal 2 2 2 2 2 2 2 3 2 2 2 2" xfId="5089" xr:uid="{2853BAE0-EC47-434D-AF9E-7C43E151F11A}"/>
    <cellStyle name="Normal 2 2 2 2 2 2 2 3 2 2 3" xfId="4379" xr:uid="{BEDAF22E-1F52-4B0D-91B0-445DDA33FA80}"/>
    <cellStyle name="Normal 2 2 2 2 2 2 2 3 2 3" xfId="1508" xr:uid="{916DE332-38D2-4C8B-9EC2-C1652EBA184B}"/>
    <cellStyle name="Normal 2 2 2 2 2 2 2 3 2 3 2" xfId="4854" xr:uid="{070090F4-16CF-47C6-B20C-6DBEA1FC7721}"/>
    <cellStyle name="Normal 2 2 2 2 2 2 2 3 2 4" xfId="4096" xr:uid="{DB8F691E-A061-4294-84DE-8DBECE5B0B2D}"/>
    <cellStyle name="Normal 2 2 2 2 2 2 2 3 3" xfId="696" xr:uid="{E07A7FCA-B7B2-4D8D-B20A-06D76C278E7D}"/>
    <cellStyle name="Normal 2 2 2 2 2 2 2 3 3 2" xfId="1592" xr:uid="{12CCF179-3410-4C76-8243-6DEC48544D47}"/>
    <cellStyle name="Normal 2 2 2 2 2 2 2 3 3 2 2" xfId="4927" xr:uid="{3FBA52D7-C33E-47FF-80B1-C3A2D82452EE}"/>
    <cellStyle name="Normal 2 2 2 2 2 2 2 3 3 3" xfId="4216" xr:uid="{7046861D-54D7-4094-A82C-4B345E3899EE}"/>
    <cellStyle name="Normal 2 2 2 2 2 2 2 3 4" xfId="1341" xr:uid="{9844DEFE-88CF-4DA0-BDED-BC27C8514A7A}"/>
    <cellStyle name="Normal 2 2 2 2 2 2 2 3 4 2" xfId="4690" xr:uid="{305A2C30-F65D-4DD7-95D2-8AABCC7CEEC0}"/>
    <cellStyle name="Normal 2 2 2 2 2 2 2 3 5" xfId="3859" xr:uid="{BE248E14-F7A2-4C3C-B638-62940EBC898A}"/>
    <cellStyle name="Normal 2 2 2 2 2 2 2 4" xfId="141" xr:uid="{D8643678-BAC3-416A-B5ED-B1F757129C08}"/>
    <cellStyle name="Normal 2 2 2 2 2 2 2 4 2" xfId="524" xr:uid="{A19314EC-F844-401A-AF5E-CC7F50A8EDE0}"/>
    <cellStyle name="Normal 2 2 2 2 2 2 2 4 2 2" xfId="863" xr:uid="{304661D3-194B-4957-AB5A-199593A7155A}"/>
    <cellStyle name="Normal 2 2 2 2 2 2 2 4 2 2 2" xfId="1758" xr:uid="{3D79CDCC-D462-4805-9307-01BD9C4B22BE}"/>
    <cellStyle name="Normal 2 2 2 2 2 2 2 4 2 2 2 2" xfId="5090" xr:uid="{2BAE3C5A-ECFD-416F-9857-2BA7975E9D5C}"/>
    <cellStyle name="Normal 2 2 2 2 2 2 2 4 2 2 3" xfId="4380" xr:uid="{E334FADE-436D-4D3E-940E-E7FF5EDB8C0E}"/>
    <cellStyle name="Normal 2 2 2 2 2 2 2 4 2 3" xfId="1509" xr:uid="{73617DEC-CE72-456F-8066-61C126C210F0}"/>
    <cellStyle name="Normal 2 2 2 2 2 2 2 4 2 3 2" xfId="4855" xr:uid="{9A59D3CE-5680-4E2B-99F3-6651784C2361}"/>
    <cellStyle name="Normal 2 2 2 2 2 2 2 4 2 4" xfId="4097" xr:uid="{58935860-2DE3-4DE3-9B8D-DFCCC2A2BB11}"/>
    <cellStyle name="Normal 2 2 2 2 2 2 2 4 3" xfId="697" xr:uid="{21F9B666-99E6-494D-95CA-78F5DBB48C12}"/>
    <cellStyle name="Normal 2 2 2 2 2 2 2 4 3 2" xfId="1593" xr:uid="{AF9C78F7-DDFF-46BE-BA37-6D8FF38BF704}"/>
    <cellStyle name="Normal 2 2 2 2 2 2 2 4 3 2 2" xfId="4928" xr:uid="{196E0C6D-D2ED-4297-9D5E-C3F91490F1E2}"/>
    <cellStyle name="Normal 2 2 2 2 2 2 2 4 3 3" xfId="4217" xr:uid="{569D732C-7256-426B-9636-2E9186E9B5F0}"/>
    <cellStyle name="Normal 2 2 2 2 2 2 2 4 4" xfId="1342" xr:uid="{498BD337-C949-4527-8DF9-6CA5FEA1A051}"/>
    <cellStyle name="Normal 2 2 2 2 2 2 2 4 4 2" xfId="4691" xr:uid="{9CF8D470-3C39-41C6-BE54-CED513A81367}"/>
    <cellStyle name="Normal 2 2 2 2 2 2 2 4 5" xfId="3860" xr:uid="{F0F5DBAC-8D24-4529-9F8E-DA4B434E8CC7}"/>
    <cellStyle name="Normal 2 2 2 2 2 2 2 5" xfId="142" xr:uid="{947B6149-1140-4C40-B18C-F6DAACF40303}"/>
    <cellStyle name="Normal 2 2 2 2 2 2 2 5 2" xfId="525" xr:uid="{D29F66ED-D810-491E-A389-9351B90CD70E}"/>
    <cellStyle name="Normal 2 2 2 2 2 2 2 5 2 2" xfId="864" xr:uid="{BA66DAE4-83B7-4B34-AAF4-CA978B9B6870}"/>
    <cellStyle name="Normal 2 2 2 2 2 2 2 5 2 2 2" xfId="1759" xr:uid="{32C44BC6-1A37-4E6A-8682-977078A40900}"/>
    <cellStyle name="Normal 2 2 2 2 2 2 2 5 2 2 2 2" xfId="5091" xr:uid="{47F990AD-4FBE-4284-AB68-0CC5BCC44F3F}"/>
    <cellStyle name="Normal 2 2 2 2 2 2 2 5 2 2 3" xfId="4381" xr:uid="{8FEFAF68-6947-4D6A-98F5-1485249F278C}"/>
    <cellStyle name="Normal 2 2 2 2 2 2 2 5 2 3" xfId="1510" xr:uid="{92A892B2-F4A1-4B3A-9E60-A72DED37192B}"/>
    <cellStyle name="Normal 2 2 2 2 2 2 2 5 2 3 2" xfId="4856" xr:uid="{CBA9513B-170A-4F39-9C89-F1A4784D995C}"/>
    <cellStyle name="Normal 2 2 2 2 2 2 2 5 2 4" xfId="4098" xr:uid="{8363C93E-EC4B-4F05-94D6-6538C0FC140D}"/>
    <cellStyle name="Normal 2 2 2 2 2 2 2 5 3" xfId="698" xr:uid="{D388E6D0-0A7E-44D5-A0FB-C85783CAB792}"/>
    <cellStyle name="Normal 2 2 2 2 2 2 2 5 3 2" xfId="1594" xr:uid="{924D1D3E-9F58-4406-9A9A-73E0EEFB8A35}"/>
    <cellStyle name="Normal 2 2 2 2 2 2 2 5 3 2 2" xfId="4929" xr:uid="{65DA55E0-9162-4B56-AE7D-F816FA690762}"/>
    <cellStyle name="Normal 2 2 2 2 2 2 2 5 3 3" xfId="4218" xr:uid="{F73B63C8-24C5-45E8-B049-525EC2B58C67}"/>
    <cellStyle name="Normal 2 2 2 2 2 2 2 5 4" xfId="1343" xr:uid="{DF767788-6080-4230-8D33-2879A0A36B25}"/>
    <cellStyle name="Normal 2 2 2 2 2 2 2 5 4 2" xfId="4692" xr:uid="{F1A3A0DA-8F9C-43F4-A4DF-EEA9164426F1}"/>
    <cellStyle name="Normal 2 2 2 2 2 2 2 5 5" xfId="3861" xr:uid="{70E6464A-BBE3-41BC-9E84-89AB9CEAD935}"/>
    <cellStyle name="Normal 2 2 2 2 2 2 2 6" xfId="143" xr:uid="{BAA03DAB-F59F-4258-AA1D-A1670A2DB7F6}"/>
    <cellStyle name="Normal 2 2 2 2 2 2 2 6 2" xfId="526" xr:uid="{2E129601-4FF9-40AA-B2ED-8492C0097541}"/>
    <cellStyle name="Normal 2 2 2 2 2 2 2 6 2 2" xfId="865" xr:uid="{AE40B288-FB2B-4302-AAFC-43368BC104A9}"/>
    <cellStyle name="Normal 2 2 2 2 2 2 2 6 2 2 2" xfId="1760" xr:uid="{622ACA7B-0A78-4D79-8E65-4017E2F32347}"/>
    <cellStyle name="Normal 2 2 2 2 2 2 2 6 2 2 2 2" xfId="5092" xr:uid="{B0E5ECF9-5C9B-4CE6-A470-9E328EDDE061}"/>
    <cellStyle name="Normal 2 2 2 2 2 2 2 6 2 2 3" xfId="4382" xr:uid="{C30EA139-A67F-4FDA-8F98-06C26E4FBCD7}"/>
    <cellStyle name="Normal 2 2 2 2 2 2 2 6 2 3" xfId="1511" xr:uid="{B62668EE-D1CF-422F-8A0C-B46EF4D55865}"/>
    <cellStyle name="Normal 2 2 2 2 2 2 2 6 2 3 2" xfId="4857" xr:uid="{58AEE427-1C84-43F4-BF48-BD7A2E8EC177}"/>
    <cellStyle name="Normal 2 2 2 2 2 2 2 6 2 4" xfId="4099" xr:uid="{E587D36E-4B7B-4488-978C-6BD17B7C3517}"/>
    <cellStyle name="Normal 2 2 2 2 2 2 2 6 3" xfId="699" xr:uid="{A5655EDE-BCD2-43C3-B370-6F4394E05313}"/>
    <cellStyle name="Normal 2 2 2 2 2 2 2 6 3 2" xfId="1595" xr:uid="{FBE346B3-34E6-4693-9CA3-A5CC2D402622}"/>
    <cellStyle name="Normal 2 2 2 2 2 2 2 6 3 2 2" xfId="4930" xr:uid="{7FCB6047-23E7-4B2B-8199-42FD4FCF792B}"/>
    <cellStyle name="Normal 2 2 2 2 2 2 2 6 3 3" xfId="4219" xr:uid="{3D6876A3-A46C-4483-8E89-7F9B35A031EC}"/>
    <cellStyle name="Normal 2 2 2 2 2 2 2 6 4" xfId="1344" xr:uid="{846711C6-0F5C-40B0-8F1E-E3E1787D85F0}"/>
    <cellStyle name="Normal 2 2 2 2 2 2 2 6 4 2" xfId="4693" xr:uid="{6A7F5868-56C7-453D-84BE-1E7A30E5CF1C}"/>
    <cellStyle name="Normal 2 2 2 2 2 2 2 6 5" xfId="3862" xr:uid="{1EA45D29-9CF8-40EB-AD48-319DB5AD6C98}"/>
    <cellStyle name="Normal 2 2 2 2 2 2 2 7" xfId="144" xr:uid="{70E5F93A-9189-47E0-96F6-2464CB70ADF2}"/>
    <cellStyle name="Normal 2 2 2 2 2 2 2 7 2" xfId="527" xr:uid="{EC727F60-63AB-4B0A-8324-5B617DBEF2CD}"/>
    <cellStyle name="Normal 2 2 2 2 2 2 2 7 2 2" xfId="866" xr:uid="{8E32F6F3-A981-4B67-9B44-4F92BBD9035F}"/>
    <cellStyle name="Normal 2 2 2 2 2 2 2 7 2 2 2" xfId="1761" xr:uid="{C1C58878-0ABE-4E05-92C9-204E9F23E1DD}"/>
    <cellStyle name="Normal 2 2 2 2 2 2 2 7 2 2 2 2" xfId="5093" xr:uid="{CAEAAEBC-0BB5-406E-9619-D96D89DC9404}"/>
    <cellStyle name="Normal 2 2 2 2 2 2 2 7 2 2 3" xfId="4383" xr:uid="{20E51741-C74E-4131-846A-E568B7112251}"/>
    <cellStyle name="Normal 2 2 2 2 2 2 2 7 2 3" xfId="1512" xr:uid="{FC14228C-B4FD-483A-A965-A022DF111194}"/>
    <cellStyle name="Normal 2 2 2 2 2 2 2 7 2 3 2" xfId="4858" xr:uid="{6BE3610D-D14F-4C11-990F-B0160EFE5271}"/>
    <cellStyle name="Normal 2 2 2 2 2 2 2 7 2 4" xfId="4100" xr:uid="{580DBC24-AB19-442A-BA9B-E0FBB03DDF98}"/>
    <cellStyle name="Normal 2 2 2 2 2 2 2 7 3" xfId="700" xr:uid="{EB8DA160-E780-463F-BDEC-2B7B45A8C475}"/>
    <cellStyle name="Normal 2 2 2 2 2 2 2 7 3 2" xfId="1596" xr:uid="{B67B56D7-1F08-497E-9533-6512B5374CDA}"/>
    <cellStyle name="Normal 2 2 2 2 2 2 2 7 3 2 2" xfId="4931" xr:uid="{7AB0E603-A6BF-48E1-B155-E675F1F3E9D9}"/>
    <cellStyle name="Normal 2 2 2 2 2 2 2 7 3 3" xfId="4220" xr:uid="{C1237934-E49B-4463-9120-2F9B6BF2BB15}"/>
    <cellStyle name="Normal 2 2 2 2 2 2 2 7 4" xfId="1345" xr:uid="{EE19E973-85CE-4865-943E-60A275DC9E69}"/>
    <cellStyle name="Normal 2 2 2 2 2 2 2 7 4 2" xfId="4694" xr:uid="{75B21B07-C903-432B-966C-65D1D87FD9EA}"/>
    <cellStyle name="Normal 2 2 2 2 2 2 2 7 5" xfId="3863" xr:uid="{8E3A19A7-6FCD-418B-9F43-B7941FF25BA6}"/>
    <cellStyle name="Normal 2 2 2 2 2 2 3" xfId="145" xr:uid="{B6C869F9-D2B3-42BC-A0FE-BE330CA98BA5}"/>
    <cellStyle name="Normal 2 2 2 2 2 2 4" xfId="146" xr:uid="{EE49DA63-C28F-488B-AAB7-B622AE2F31FA}"/>
    <cellStyle name="Normal 2 2 2 2 2 2 5" xfId="147" xr:uid="{4F58F80E-87F6-4C3D-B55B-BE585A219DC2}"/>
    <cellStyle name="Normal 2 2 2 2 2 2 6" xfId="148" xr:uid="{A81E5803-7FF5-4C41-8114-47C4A843B38A}"/>
    <cellStyle name="Normal 2 2 2 2 2 2 7" xfId="149" xr:uid="{5FDD73B8-6A33-4E19-976E-8DFA0FB96CCF}"/>
    <cellStyle name="Normal 2 2 2 2 2 2 8" xfId="150" xr:uid="{3E437C1A-02E4-40F6-965B-0F6FCE2168C3}"/>
    <cellStyle name="Normal 2 2 2 2 2 2 9" xfId="521" xr:uid="{09ED1804-0FF2-492A-9948-677C798E4425}"/>
    <cellStyle name="Normal 2 2 2 2 2 2 9 2" xfId="860" xr:uid="{96EBD6CD-EFFC-4443-B421-CAAB8A25621C}"/>
    <cellStyle name="Normal 2 2 2 2 2 2 9 2 2" xfId="1755" xr:uid="{85D8D174-4D11-425F-8681-DE9061F6D288}"/>
    <cellStyle name="Normal 2 2 2 2 2 2 9 2 2 2" xfId="5087" xr:uid="{9152483D-0167-4635-B9E0-84428E8A38C3}"/>
    <cellStyle name="Normal 2 2 2 2 2 2 9 2 3" xfId="4377" xr:uid="{C05D6373-EFC9-43A6-8507-9558958D09B9}"/>
    <cellStyle name="Normal 2 2 2 2 2 2 9 3" xfId="1506" xr:uid="{2FFB83C9-58D0-4366-9CA7-34CF40DA1678}"/>
    <cellStyle name="Normal 2 2 2 2 2 2 9 3 2" xfId="4852" xr:uid="{22CB273F-6C33-426F-B490-F7F4EA665D94}"/>
    <cellStyle name="Normal 2 2 2 2 2 2 9 4" xfId="4094" xr:uid="{CE46AFDD-A39F-4135-A9D1-3C1FAAC78312}"/>
    <cellStyle name="Normal 2 2 2 2 2 3" xfId="151" xr:uid="{3D5BDB38-B9E7-46A4-9F80-2A4E5321721B}"/>
    <cellStyle name="Normal 2 2 2 2 2 3 2" xfId="528" xr:uid="{1279C278-78CA-4F8B-B1E2-F806169B3AAA}"/>
    <cellStyle name="Normal 2 2 2 2 2 3 2 2" xfId="867" xr:uid="{AA7C0FC5-888B-4C88-A926-141771067984}"/>
    <cellStyle name="Normal 2 2 2 2 2 3 2 2 2" xfId="1762" xr:uid="{3D195669-1551-4FC0-8B8D-06B5118201FE}"/>
    <cellStyle name="Normal 2 2 2 2 2 3 2 2 2 2" xfId="5094" xr:uid="{513B7827-331E-4E47-A599-E84711E0859C}"/>
    <cellStyle name="Normal 2 2 2 2 2 3 2 2 3" xfId="4384" xr:uid="{86D02259-5390-45C5-AD50-AE4777CF1747}"/>
    <cellStyle name="Normal 2 2 2 2 2 3 2 3" xfId="1513" xr:uid="{56000C4A-4D59-4CD9-AE7F-D97D58FCC771}"/>
    <cellStyle name="Normal 2 2 2 2 2 3 2 3 2" xfId="4859" xr:uid="{112EFA41-1AF3-4755-BB3D-45ED61C8120B}"/>
    <cellStyle name="Normal 2 2 2 2 2 3 2 4" xfId="4101" xr:uid="{E691E376-EEA7-4E65-BBF0-76B5974606A7}"/>
    <cellStyle name="Normal 2 2 2 2 2 3 3" xfId="701" xr:uid="{23487E98-E079-4898-9EED-E1BA9735323C}"/>
    <cellStyle name="Normal 2 2 2 2 2 3 3 2" xfId="1597" xr:uid="{B3EBDBF0-4C4C-447F-A713-3D5660120856}"/>
    <cellStyle name="Normal 2 2 2 2 2 3 3 2 2" xfId="4932" xr:uid="{649BA450-B426-4934-AB82-EC622C45725F}"/>
    <cellStyle name="Normal 2 2 2 2 2 3 3 3" xfId="4221" xr:uid="{887E5E38-FB99-4184-82F3-CD5F285BFF2B}"/>
    <cellStyle name="Normal 2 2 2 2 2 3 4" xfId="1346" xr:uid="{470E25A6-4001-477E-A00E-2BDCF3FB6FDE}"/>
    <cellStyle name="Normal 2 2 2 2 2 3 4 2" xfId="4695" xr:uid="{3E0157E7-45C3-49B8-AD7D-C6440DEB799E}"/>
    <cellStyle name="Normal 2 2 2 2 2 3 5" xfId="3867" xr:uid="{1BF4C10B-2FFA-49F7-9482-2AE505EFAC5A}"/>
    <cellStyle name="Normal 2 2 2 2 2 4" xfId="152" xr:uid="{4104988F-3AFE-4A99-8A24-0DD15DE657B4}"/>
    <cellStyle name="Normal 2 2 2 2 2 4 2" xfId="529" xr:uid="{7DAA3320-D8E3-4369-9FDF-87142F6F9E5C}"/>
    <cellStyle name="Normal 2 2 2 2 2 4 2 2" xfId="868" xr:uid="{442612BC-CD42-4695-A88A-10F51087C730}"/>
    <cellStyle name="Normal 2 2 2 2 2 4 2 2 2" xfId="1763" xr:uid="{94231114-5C9A-4B76-834A-E021BDD83FC4}"/>
    <cellStyle name="Normal 2 2 2 2 2 4 2 2 2 2" xfId="5095" xr:uid="{C881B965-EA9D-4AA0-8CCC-5BDBC953BD6A}"/>
    <cellStyle name="Normal 2 2 2 2 2 4 2 2 3" xfId="4385" xr:uid="{88BC9AFA-E759-4D40-BF00-69900A3EE835}"/>
    <cellStyle name="Normal 2 2 2 2 2 4 2 3" xfId="1514" xr:uid="{8C92D552-3345-414B-800A-21532AD58113}"/>
    <cellStyle name="Normal 2 2 2 2 2 4 2 3 2" xfId="4860" xr:uid="{49EE30BF-3606-44F0-BC1F-F23C5906521D}"/>
    <cellStyle name="Normal 2 2 2 2 2 4 2 4" xfId="4102" xr:uid="{AF15704F-EBCA-4F7B-AE55-53B5F926955E}"/>
    <cellStyle name="Normal 2 2 2 2 2 4 3" xfId="702" xr:uid="{B4370AA7-4E51-4721-A7A5-5349B29C0E21}"/>
    <cellStyle name="Normal 2 2 2 2 2 4 3 2" xfId="1598" xr:uid="{28729084-DF7B-423C-87DF-013FF07961E5}"/>
    <cellStyle name="Normal 2 2 2 2 2 4 3 2 2" xfId="4933" xr:uid="{DDB9356F-AAEC-4051-8194-AE83FABDD0E8}"/>
    <cellStyle name="Normal 2 2 2 2 2 4 3 3" xfId="4222" xr:uid="{460C5F6A-7773-4C5B-ABE9-B12F6ED6D0A8}"/>
    <cellStyle name="Normal 2 2 2 2 2 4 4" xfId="1347" xr:uid="{64369DA3-BCE4-4817-A536-A4D48787346E}"/>
    <cellStyle name="Normal 2 2 2 2 2 4 4 2" xfId="4696" xr:uid="{808507AE-247B-4405-9B2E-378F8CF4F5FB}"/>
    <cellStyle name="Normal 2 2 2 2 2 4 5" xfId="3868" xr:uid="{0891100F-8AAC-4A98-AC91-E085B591E01E}"/>
    <cellStyle name="Normal 2 2 2 2 2 5" xfId="153" xr:uid="{956DCFE7-4A18-439A-BBB5-67B1DE7C5FED}"/>
    <cellStyle name="Normal 2 2 2 2 2 5 2" xfId="530" xr:uid="{C8FB6507-5F74-4101-B1F6-5BDCCE64A964}"/>
    <cellStyle name="Normal 2 2 2 2 2 5 2 2" xfId="869" xr:uid="{AA5A0589-1349-41DD-9AF5-6062D222CD4C}"/>
    <cellStyle name="Normal 2 2 2 2 2 5 2 2 2" xfId="1764" xr:uid="{4257851B-0C5D-4DF8-9DA6-0096CC4456E0}"/>
    <cellStyle name="Normal 2 2 2 2 2 5 2 2 2 2" xfId="5096" xr:uid="{C7CE10CD-D568-4B46-822E-F3B48E7DE2D4}"/>
    <cellStyle name="Normal 2 2 2 2 2 5 2 2 3" xfId="4386" xr:uid="{A8F0D063-60A0-4EED-857E-95BF394DBD04}"/>
    <cellStyle name="Normal 2 2 2 2 2 5 2 3" xfId="1515" xr:uid="{46884D8E-4B55-4A93-98BE-8D860E97441B}"/>
    <cellStyle name="Normal 2 2 2 2 2 5 2 3 2" xfId="4861" xr:uid="{C3AEC220-86DB-43C6-BA2E-468E7D8698E3}"/>
    <cellStyle name="Normal 2 2 2 2 2 5 2 4" xfId="4103" xr:uid="{C92F08AC-EDDB-475A-BC27-3B8EF0A2FA6B}"/>
    <cellStyle name="Normal 2 2 2 2 2 5 3" xfId="703" xr:uid="{638ED761-8D61-43F6-88A3-38A245C09DA4}"/>
    <cellStyle name="Normal 2 2 2 2 2 5 3 2" xfId="1599" xr:uid="{AB24E568-D91D-41CB-8CDD-C78B920A51CB}"/>
    <cellStyle name="Normal 2 2 2 2 2 5 3 2 2" xfId="4934" xr:uid="{F9D090DE-D6D3-4431-B895-03241551F5B3}"/>
    <cellStyle name="Normal 2 2 2 2 2 5 3 3" xfId="4223" xr:uid="{63BC6346-9F4E-4791-959D-56E5AAE0465A}"/>
    <cellStyle name="Normal 2 2 2 2 2 5 4" xfId="1348" xr:uid="{DFFAB503-0006-4D71-91E1-7111ADCC304B}"/>
    <cellStyle name="Normal 2 2 2 2 2 5 4 2" xfId="4697" xr:uid="{2DDF99FE-0763-4890-A316-937322B88063}"/>
    <cellStyle name="Normal 2 2 2 2 2 5 5" xfId="3869" xr:uid="{4B14B583-16B4-45DD-825E-24D936F76C51}"/>
    <cellStyle name="Normal 2 2 2 2 2 6" xfId="154" xr:uid="{35FFB526-47B9-49DD-B16C-1C01E328E25F}"/>
    <cellStyle name="Normal 2 2 2 2 2 6 2" xfId="531" xr:uid="{616BD19E-BA28-4A6A-A435-727A6C54E5F4}"/>
    <cellStyle name="Normal 2 2 2 2 2 6 2 2" xfId="870" xr:uid="{741B78F6-2587-4158-B396-1583A2B124BC}"/>
    <cellStyle name="Normal 2 2 2 2 2 6 2 2 2" xfId="1765" xr:uid="{9D7EE998-AA09-42D0-8D22-3EDFA639CED8}"/>
    <cellStyle name="Normal 2 2 2 2 2 6 2 2 2 2" xfId="5097" xr:uid="{FDA3E05E-1EC2-4781-9F21-8DC93F7406F6}"/>
    <cellStyle name="Normal 2 2 2 2 2 6 2 2 3" xfId="4387" xr:uid="{4EA5A199-4584-475A-9A20-B557D38951A0}"/>
    <cellStyle name="Normal 2 2 2 2 2 6 2 3" xfId="1516" xr:uid="{BA71DDB0-98E5-408F-BD81-30FE930CDF93}"/>
    <cellStyle name="Normal 2 2 2 2 2 6 2 3 2" xfId="4862" xr:uid="{61AEEE79-3E02-4116-8D23-A5500615B082}"/>
    <cellStyle name="Normal 2 2 2 2 2 6 2 4" xfId="4104" xr:uid="{DA77475E-A3A3-4B93-9E62-01B8BC64D909}"/>
    <cellStyle name="Normal 2 2 2 2 2 6 3" xfId="704" xr:uid="{C26824B3-C284-4350-ADCB-57A5000CBCFB}"/>
    <cellStyle name="Normal 2 2 2 2 2 6 3 2" xfId="1600" xr:uid="{DDAD18A7-A870-41DF-9EDF-5EF407266D2A}"/>
    <cellStyle name="Normal 2 2 2 2 2 6 3 2 2" xfId="4935" xr:uid="{FF5DAAED-E92A-4408-B67E-2EDCBC0FB5FD}"/>
    <cellStyle name="Normal 2 2 2 2 2 6 3 3" xfId="4224" xr:uid="{E4CDFE3C-F581-4AE9-9A0C-F575D4A403CB}"/>
    <cellStyle name="Normal 2 2 2 2 2 6 4" xfId="1349" xr:uid="{B3F03547-FE32-4DEF-A055-C42058DABA86}"/>
    <cellStyle name="Normal 2 2 2 2 2 6 4 2" xfId="4698" xr:uid="{33A8DCEA-F747-4B36-86F2-23F31EDCE176}"/>
    <cellStyle name="Normal 2 2 2 2 2 6 5" xfId="3870" xr:uid="{939195FF-6FE2-4B07-8033-E771DB8EC785}"/>
    <cellStyle name="Normal 2 2 2 2 2 7" xfId="155" xr:uid="{DC984421-E408-4FF7-8FBA-C2A882B57B23}"/>
    <cellStyle name="Normal 2 2 2 2 2 7 2" xfId="532" xr:uid="{8763230D-1756-4504-837D-6857441F54E3}"/>
    <cellStyle name="Normal 2 2 2 2 2 7 2 2" xfId="871" xr:uid="{EDB2476A-0623-4866-8FAD-CC6E01DC6B33}"/>
    <cellStyle name="Normal 2 2 2 2 2 7 2 2 2" xfId="1766" xr:uid="{F7D78F66-75AB-4976-939F-1CB5AA6CFA30}"/>
    <cellStyle name="Normal 2 2 2 2 2 7 2 2 2 2" xfId="5098" xr:uid="{8DEC0ADD-8A33-44C7-9560-204C92CBFD42}"/>
    <cellStyle name="Normal 2 2 2 2 2 7 2 2 3" xfId="4388" xr:uid="{61D19795-1CC7-4C21-8520-3282F11017A1}"/>
    <cellStyle name="Normal 2 2 2 2 2 7 2 3" xfId="1517" xr:uid="{AD56394F-9CE0-4AD7-87B5-79183F38EA03}"/>
    <cellStyle name="Normal 2 2 2 2 2 7 2 3 2" xfId="4863" xr:uid="{3A251E41-63B2-42D3-81C6-A2D0C4508254}"/>
    <cellStyle name="Normal 2 2 2 2 2 7 2 4" xfId="4105" xr:uid="{C37BB3B7-2FD5-48A5-B5A5-5CB58F134B05}"/>
    <cellStyle name="Normal 2 2 2 2 2 7 3" xfId="705" xr:uid="{A599F860-3F72-424C-B3DF-FD70C387294F}"/>
    <cellStyle name="Normal 2 2 2 2 2 7 3 2" xfId="1601" xr:uid="{D3B86E68-F8D6-4F81-987D-B65EC1072D66}"/>
    <cellStyle name="Normal 2 2 2 2 2 7 3 2 2" xfId="4936" xr:uid="{13CB3C1A-D64F-4E5A-894A-11F3DFD2D072}"/>
    <cellStyle name="Normal 2 2 2 2 2 7 3 3" xfId="4225" xr:uid="{888CA7E3-7A4E-4A61-B674-D7CED87BCF99}"/>
    <cellStyle name="Normal 2 2 2 2 2 7 4" xfId="1350" xr:uid="{373723B5-B494-472A-8A30-F0557FBEC069}"/>
    <cellStyle name="Normal 2 2 2 2 2 7 4 2" xfId="4699" xr:uid="{510B87AD-385B-4EF7-B3C7-7072611828DD}"/>
    <cellStyle name="Normal 2 2 2 2 2 7 5" xfId="3871" xr:uid="{0B15945E-BE01-4AB1-AF2D-E9019ABB1974}"/>
    <cellStyle name="Normal 2 2 2 2 2 8" xfId="156" xr:uid="{57832EDB-1643-47AA-872E-FE516F8F8FBC}"/>
    <cellStyle name="Normal 2 2 2 2 2 8 2" xfId="533" xr:uid="{CB40A127-FD77-4D66-9951-612393D1AA3E}"/>
    <cellStyle name="Normal 2 2 2 2 2 8 2 2" xfId="872" xr:uid="{DF0A7D3F-458A-4E11-A1D6-C3C91E8B7901}"/>
    <cellStyle name="Normal 2 2 2 2 2 8 2 2 2" xfId="1767" xr:uid="{D3CE5312-8B66-405B-A559-69A0E79BC276}"/>
    <cellStyle name="Normal 2 2 2 2 2 8 2 2 2 2" xfId="5099" xr:uid="{85F8509D-D2CD-488C-B7F4-EABC71FB1622}"/>
    <cellStyle name="Normal 2 2 2 2 2 8 2 2 3" xfId="4389" xr:uid="{C381EA77-C1D8-4A04-8610-AA32C5CC3214}"/>
    <cellStyle name="Normal 2 2 2 2 2 8 2 3" xfId="1518" xr:uid="{EA168DAA-573E-4133-8178-2FE43680FDFB}"/>
    <cellStyle name="Normal 2 2 2 2 2 8 2 3 2" xfId="4864" xr:uid="{8797B96C-6ECA-4614-A6CE-3E6F46621C34}"/>
    <cellStyle name="Normal 2 2 2 2 2 8 2 4" xfId="4106" xr:uid="{F65D778A-CB38-4BCF-90DD-26FBA192EF4D}"/>
    <cellStyle name="Normal 2 2 2 2 2 8 3" xfId="706" xr:uid="{24C7368C-7AD0-43A3-B212-E5CCA4C9AC7E}"/>
    <cellStyle name="Normal 2 2 2 2 2 8 3 2" xfId="1602" xr:uid="{C9718337-EA5B-4AE5-B8F6-EC96939F7C14}"/>
    <cellStyle name="Normal 2 2 2 2 2 8 3 2 2" xfId="4937" xr:uid="{D505E9BD-DCA5-425C-B4FE-A20451C97E9F}"/>
    <cellStyle name="Normal 2 2 2 2 2 8 3 3" xfId="4226" xr:uid="{19A2B12F-EAE9-4CA2-80AF-2C4ACCDCE74A}"/>
    <cellStyle name="Normal 2 2 2 2 2 8 4" xfId="1351" xr:uid="{5566AFFD-9B53-457C-986A-889A73FBFE09}"/>
    <cellStyle name="Normal 2 2 2 2 2 8 4 2" xfId="4700" xr:uid="{7C1C71A9-3B1A-4F3D-B71C-3B29F6B7EAAF}"/>
    <cellStyle name="Normal 2 2 2 2 2 8 5" xfId="3872" xr:uid="{7C1CF58D-33D4-4B64-917D-86FEA10B0794}"/>
    <cellStyle name="Normal 2 2 2 2 3" xfId="157" xr:uid="{3B7799C0-DF44-4C3E-995B-261721D19D79}"/>
    <cellStyle name="Normal 2 2 2 2 4" xfId="158" xr:uid="{47D8CC55-97B4-4857-A29B-8261885C84BB}"/>
    <cellStyle name="Normal 2 2 2 2 5" xfId="159" xr:uid="{1580AE74-0763-4227-9A41-E7E9F30704BC}"/>
    <cellStyle name="Normal 2 2 2 2 6" xfId="160" xr:uid="{444873BF-5FEA-43AA-8BB7-205C346663F8}"/>
    <cellStyle name="Normal 2 2 2 2 7" xfId="161" xr:uid="{197CAAB7-660C-4E78-8BA6-BD50B2288CEE}"/>
    <cellStyle name="Normal 2 2 2 2 8" xfId="162" xr:uid="{1F09A404-5E74-46E4-A978-25651A49BB95}"/>
    <cellStyle name="Normal 2 2 2 2 9" xfId="163" xr:uid="{C82F6640-D01B-4237-8BC0-1922E2844804}"/>
    <cellStyle name="Normal 2 2 2 2_3. TARP_Deficit" xfId="2311" xr:uid="{91DCA5EE-7CAC-474E-9FC2-FA67AAF0BACD}"/>
    <cellStyle name="Normal 2 2 2 3" xfId="164" xr:uid="{BDA54E8D-36B3-48F2-8B3F-8AEDA8071337}"/>
    <cellStyle name="Normal 2 2 2 3 2" xfId="534" xr:uid="{1537A434-ADFF-45B0-8CDB-62482984ECA3}"/>
    <cellStyle name="Normal 2 2 2 3 2 2" xfId="873" xr:uid="{FB05A31A-E43F-481E-80FF-E7A82F37E42E}"/>
    <cellStyle name="Normal 2 2 2 3 2 2 2" xfId="1768" xr:uid="{530F2ECB-415C-49DD-97ED-989A48154C39}"/>
    <cellStyle name="Normal 2 2 2 3 2 2 2 2" xfId="5100" xr:uid="{CFAD6C9D-87CE-4AD5-8CC7-8EF0A2E24765}"/>
    <cellStyle name="Normal 2 2 2 3 2 2 3" xfId="4390" xr:uid="{1ACAE55F-1B5A-4E33-B455-62D77E0E205E}"/>
    <cellStyle name="Normal 2 2 2 3 2 3" xfId="1519" xr:uid="{5218BD58-DCD1-4462-878D-F7D9C069903A}"/>
    <cellStyle name="Normal 2 2 2 3 2 3 2" xfId="4865" xr:uid="{29EEC9E1-DA41-4F2B-ACA9-6782F6EB7D84}"/>
    <cellStyle name="Normal 2 2 2 3 2 4" xfId="4107" xr:uid="{8B87C7F3-71B0-449B-BE6A-24D71F8CD9FD}"/>
    <cellStyle name="Normal 2 2 2 3 3" xfId="707" xr:uid="{806AD4C2-2016-4BC3-A8C7-05726E49A8BC}"/>
    <cellStyle name="Normal 2 2 2 3 3 2" xfId="1603" xr:uid="{8C1FA966-365F-433E-A17E-0C423A7CE8ED}"/>
    <cellStyle name="Normal 2 2 2 3 3 2 2" xfId="4938" xr:uid="{AE1F01E6-BA84-4DB5-927F-AE0A87134640}"/>
    <cellStyle name="Normal 2 2 2 3 3 3" xfId="4227" xr:uid="{3BAF0F82-BD8B-4382-9820-CACCF8FBCB9F}"/>
    <cellStyle name="Normal 2 2 2 3 4" xfId="1352" xr:uid="{A2DB395F-AE8E-40AC-B77A-4723878C2B30}"/>
    <cellStyle name="Normal 2 2 2 3 4 2" xfId="4701" xr:uid="{2437E718-7798-4D88-B1AF-3AD4ECE87FF5}"/>
    <cellStyle name="Normal 2 2 2 3 5" xfId="3875" xr:uid="{F1A3893F-EA9B-46A5-B597-8AA957CB7B60}"/>
    <cellStyle name="Normal 2 2 2 3_3. TARP_Deficit" xfId="2312" xr:uid="{9BDC2E6D-E0E3-436A-AC96-7A57CD0E90F3}"/>
    <cellStyle name="Normal 2 2 2 4" xfId="165" xr:uid="{20F8762E-82B4-443C-B186-F11E4467EFBA}"/>
    <cellStyle name="Normal 2 2 2 4 2" xfId="535" xr:uid="{6767F935-9F22-437E-9D3A-7B750FBE5213}"/>
    <cellStyle name="Normal 2 2 2 4 2 2" xfId="874" xr:uid="{2A3C6B25-1C57-43BF-89C1-795E5CAC282A}"/>
    <cellStyle name="Normal 2 2 2 4 2 2 2" xfId="1769" xr:uid="{6708F7BB-318D-4301-856A-8BE77A75101B}"/>
    <cellStyle name="Normal 2 2 2 4 2 2 2 2" xfId="5101" xr:uid="{3783512A-30C7-4E7E-AC9B-D75B9A957A81}"/>
    <cellStyle name="Normal 2 2 2 4 2 2 3" xfId="4391" xr:uid="{5BDCC2C8-F98B-40CE-B349-BF5C568AF4C7}"/>
    <cellStyle name="Normal 2 2 2 4 2 3" xfId="1520" xr:uid="{B406D6AC-A8E0-4C1D-8288-100CAE93B7F0}"/>
    <cellStyle name="Normal 2 2 2 4 2 3 2" xfId="4866" xr:uid="{DF577E76-3EC1-4840-880F-BD26CA6A48CD}"/>
    <cellStyle name="Normal 2 2 2 4 2 4" xfId="4108" xr:uid="{8E146EF1-E0E5-48E4-BF0F-B4C72D731BAC}"/>
    <cellStyle name="Normal 2 2 2 4 3" xfId="708" xr:uid="{0694B708-A4F0-4C71-A3CE-D3EE7E4F8784}"/>
    <cellStyle name="Normal 2 2 2 4 3 2" xfId="1604" xr:uid="{F86541EB-08AC-435A-91FC-66B860594784}"/>
    <cellStyle name="Normal 2 2 2 4 3 2 2" xfId="4939" xr:uid="{92C3E3C0-8431-456A-A5AF-4223096DC3EA}"/>
    <cellStyle name="Normal 2 2 2 4 3 3" xfId="4228" xr:uid="{D708F5E2-A112-4964-BA3F-F42C4199FD89}"/>
    <cellStyle name="Normal 2 2 2 4 4" xfId="1353" xr:uid="{8249BFB2-E68F-4AD1-8723-FA2D17A9011B}"/>
    <cellStyle name="Normal 2 2 2 4 4 2" xfId="4702" xr:uid="{D43AA26A-B107-49A7-82C0-D8D5D29A835E}"/>
    <cellStyle name="Normal 2 2 2 4 5" xfId="3876" xr:uid="{50B80ADF-59D0-46EB-AD0D-7B2FB8C1601C}"/>
    <cellStyle name="Normal 2 2 2 5" xfId="166" xr:uid="{59AC688A-F189-4882-9436-E2F6C6CA98A5}"/>
    <cellStyle name="Normal 2 2 2 5 2" xfId="536" xr:uid="{72834817-05F1-4FC7-A9F1-153F563184E3}"/>
    <cellStyle name="Normal 2 2 2 5 2 2" xfId="875" xr:uid="{05FC9D84-FF0E-45DA-8F1B-21E9B14B074A}"/>
    <cellStyle name="Normal 2 2 2 5 2 2 2" xfId="1770" xr:uid="{A7FECA4F-820A-4F03-8B89-9550F17472ED}"/>
    <cellStyle name="Normal 2 2 2 5 2 2 2 2" xfId="5102" xr:uid="{CAC6C65E-A518-4558-B879-40E126160564}"/>
    <cellStyle name="Normal 2 2 2 5 2 2 3" xfId="4392" xr:uid="{45EBAE93-DDAA-476B-BC3A-3DB22D73B636}"/>
    <cellStyle name="Normal 2 2 2 5 2 3" xfId="1521" xr:uid="{0D464981-3A79-416D-9DCB-3106BECF84C2}"/>
    <cellStyle name="Normal 2 2 2 5 2 3 2" xfId="4867" xr:uid="{5778D710-86CC-452D-9C3A-7F3FBB1460FC}"/>
    <cellStyle name="Normal 2 2 2 5 2 4" xfId="4109" xr:uid="{5D5CCB47-9B10-4A5B-95F7-6B7F45531AF2}"/>
    <cellStyle name="Normal 2 2 2 5 3" xfId="709" xr:uid="{4C6A47E3-7A01-4825-A0E2-C5DC01AF20A1}"/>
    <cellStyle name="Normal 2 2 2 5 3 2" xfId="1605" xr:uid="{7A90695A-2B82-4799-9DF0-B3B273728185}"/>
    <cellStyle name="Normal 2 2 2 5 3 2 2" xfId="4940" xr:uid="{DC07D68F-F764-43E0-A512-A66605F2369F}"/>
    <cellStyle name="Normal 2 2 2 5 3 3" xfId="4229" xr:uid="{AF928CAC-974A-4F22-9179-DEE39A8853D4}"/>
    <cellStyle name="Normal 2 2 2 5 4" xfId="1354" xr:uid="{2E827707-D72E-43C2-9396-9BE6D15F8EEC}"/>
    <cellStyle name="Normal 2 2 2 5 4 2" xfId="4703" xr:uid="{8ABDE028-59FD-4036-BF30-6D391EE03976}"/>
    <cellStyle name="Normal 2 2 2 5 5" xfId="3877" xr:uid="{9898AA7F-5144-4B7A-92F5-ABF68A7C30B7}"/>
    <cellStyle name="Normal 2 2 2 6" xfId="167" xr:uid="{B1650CF5-275A-47DD-93FD-5B6529D7B848}"/>
    <cellStyle name="Normal 2 2 2 6 2" xfId="537" xr:uid="{858E2E2A-DFE5-48D0-A84F-C8644BB9E877}"/>
    <cellStyle name="Normal 2 2 2 6 2 2" xfId="876" xr:uid="{9DF5FC79-8072-4101-A3F0-0F3095CBAE8D}"/>
    <cellStyle name="Normal 2 2 2 6 2 2 2" xfId="1771" xr:uid="{86A37AB9-B257-41E0-9CC3-80C0745F3305}"/>
    <cellStyle name="Normal 2 2 2 6 2 2 2 2" xfId="5103" xr:uid="{D9609344-2742-458E-AEE7-0B17C9C229AE}"/>
    <cellStyle name="Normal 2 2 2 6 2 2 3" xfId="4393" xr:uid="{3ADBFE37-7E93-4C76-82C5-EDF870C814A7}"/>
    <cellStyle name="Normal 2 2 2 6 2 3" xfId="1522" xr:uid="{AD57BE32-DB58-4A90-9BB5-655BCD752FFC}"/>
    <cellStyle name="Normal 2 2 2 6 2 3 2" xfId="4868" xr:uid="{0E57A7E9-462B-4E49-A05F-39897641A8FC}"/>
    <cellStyle name="Normal 2 2 2 6 2 4" xfId="4110" xr:uid="{C5AAF75E-A908-44BF-B98D-E2299379E7A7}"/>
    <cellStyle name="Normal 2 2 2 6 3" xfId="710" xr:uid="{E21BAADC-D816-4108-8FD5-7DC76ED8BC20}"/>
    <cellStyle name="Normal 2 2 2 6 3 2" xfId="1606" xr:uid="{6426DE65-E8ED-40CC-8679-E0E03F2E7936}"/>
    <cellStyle name="Normal 2 2 2 6 3 2 2" xfId="4941" xr:uid="{F1132AC3-15D7-4A2F-AC7E-4A19B602CF0C}"/>
    <cellStyle name="Normal 2 2 2 6 3 3" xfId="4230" xr:uid="{10BAC4B5-E2B9-4E73-A16C-A48E61A0075B}"/>
    <cellStyle name="Normal 2 2 2 6 4" xfId="1355" xr:uid="{A9E3BB42-68E9-459D-88C4-208EFAE058E9}"/>
    <cellStyle name="Normal 2 2 2 6 4 2" xfId="4704" xr:uid="{C52F42A8-2855-4F34-B607-06B1A1E23D3A}"/>
    <cellStyle name="Normal 2 2 2 6 5" xfId="3878" xr:uid="{BFB305D2-D382-4155-82D1-0DD6174A1827}"/>
    <cellStyle name="Normal 2 2 2 7" xfId="168" xr:uid="{568F268A-2D13-4E63-9E37-E0810329E1E9}"/>
    <cellStyle name="Normal 2 2 2 7 2" xfId="538" xr:uid="{026C429B-A1DD-4C53-903B-ED539F05A18A}"/>
    <cellStyle name="Normal 2 2 2 7 2 2" xfId="877" xr:uid="{990BA7CA-BEEB-493B-979E-2BC7FD929721}"/>
    <cellStyle name="Normal 2 2 2 7 2 2 2" xfId="1772" xr:uid="{40F7E4A9-7392-4472-8D71-170D6FA86EB7}"/>
    <cellStyle name="Normal 2 2 2 7 2 2 2 2" xfId="5104" xr:uid="{B9011391-841D-4EC6-8C10-C6493A6FF85C}"/>
    <cellStyle name="Normal 2 2 2 7 2 2 3" xfId="4394" xr:uid="{17D70D87-ED29-4EFC-A2D3-3CF645A1B8FE}"/>
    <cellStyle name="Normal 2 2 2 7 2 3" xfId="1523" xr:uid="{D4B30C90-E9D5-45A7-81C5-64706AE317EF}"/>
    <cellStyle name="Normal 2 2 2 7 2 3 2" xfId="4869" xr:uid="{4B168D50-A470-4DE8-994F-6E0CB437C5AD}"/>
    <cellStyle name="Normal 2 2 2 7 2 4" xfId="4111" xr:uid="{9DEFB28C-0512-48CD-B42C-5C4217791639}"/>
    <cellStyle name="Normal 2 2 2 7 3" xfId="711" xr:uid="{A430E4AA-E45A-48D7-B8D9-B5607B47A5A3}"/>
    <cellStyle name="Normal 2 2 2 7 3 2" xfId="1607" xr:uid="{3AA15561-799C-4FE7-BBBD-D112238FC902}"/>
    <cellStyle name="Normal 2 2 2 7 3 2 2" xfId="4942" xr:uid="{CAD3F94D-4063-4851-A8B7-EAC384588751}"/>
    <cellStyle name="Normal 2 2 2 7 3 3" xfId="4231" xr:uid="{5624D956-8A3C-4867-ADAE-25C0835B2D7D}"/>
    <cellStyle name="Normal 2 2 2 7 4" xfId="1356" xr:uid="{1073DF8A-1D52-42B3-8942-2526DC452931}"/>
    <cellStyle name="Normal 2 2 2 7 4 2" xfId="4705" xr:uid="{44F44E95-E513-45FB-B4A5-C460AF9BFEF3}"/>
    <cellStyle name="Normal 2 2 2 7 5" xfId="3879" xr:uid="{469D87B0-4C5D-434B-A8CC-7F6E2CA28EBB}"/>
    <cellStyle name="Normal 2 2 2 8" xfId="169" xr:uid="{FDCC8444-E29C-42C7-90C0-3E516BB6B958}"/>
    <cellStyle name="Normal 2 2 2 8 2" xfId="539" xr:uid="{7049DAD4-E197-483B-9D44-7412DE0200BB}"/>
    <cellStyle name="Normal 2 2 2 8 2 2" xfId="878" xr:uid="{59DF2F6F-927E-42E9-BCF6-7CB602C6B906}"/>
    <cellStyle name="Normal 2 2 2 8 2 2 2" xfId="1773" xr:uid="{E12C62C2-14EA-4B5A-BA4D-9812CB4C70F0}"/>
    <cellStyle name="Normal 2 2 2 8 2 2 2 2" xfId="5105" xr:uid="{8897E5C1-B878-4756-94B9-55FB1D6B4240}"/>
    <cellStyle name="Normal 2 2 2 8 2 2 3" xfId="4395" xr:uid="{A3E06DF6-C96D-450D-9143-7B33DF1C3C27}"/>
    <cellStyle name="Normal 2 2 2 8 2 3" xfId="1524" xr:uid="{AEE8D759-B690-463B-8C85-E152253BB5B2}"/>
    <cellStyle name="Normal 2 2 2 8 2 3 2" xfId="4870" xr:uid="{0C90F1BA-3F23-4974-8259-583A3439178B}"/>
    <cellStyle name="Normal 2 2 2 8 2 4" xfId="4112" xr:uid="{C03F9C69-FA94-4D8B-A1A1-8D6B809A375D}"/>
    <cellStyle name="Normal 2 2 2 8 3" xfId="712" xr:uid="{526E9270-AD7B-4032-826B-7ADFDC8366A8}"/>
    <cellStyle name="Normal 2 2 2 8 3 2" xfId="1608" xr:uid="{CC1C68B9-B788-46AA-ABB7-0D9C987C11FF}"/>
    <cellStyle name="Normal 2 2 2 8 3 2 2" xfId="4943" xr:uid="{8EDFCFA5-9D82-41A2-96D7-8AE2203579B5}"/>
    <cellStyle name="Normal 2 2 2 8 3 3" xfId="4232" xr:uid="{1A03A96B-D628-43EA-B2C6-A5F5975B7FE1}"/>
    <cellStyle name="Normal 2 2 2 8 4" xfId="1357" xr:uid="{051B0284-7097-4D85-8230-0230B2771E53}"/>
    <cellStyle name="Normal 2 2 2 8 4 2" xfId="4706" xr:uid="{D5418033-C54D-459E-8D5F-B7F4488FFDF8}"/>
    <cellStyle name="Normal 2 2 2 8 5" xfId="3880" xr:uid="{78E737C1-C8E0-49E1-B8C5-78FA0CF70217}"/>
    <cellStyle name="Normal 2 2 2 9" xfId="170" xr:uid="{2AE1A234-B063-4275-AABF-6C33A14C1963}"/>
    <cellStyle name="Normal 2 2 2 9 2" xfId="540" xr:uid="{4DB05645-CD5F-493D-8FBA-867E19B74C03}"/>
    <cellStyle name="Normal 2 2 2 9 2 2" xfId="879" xr:uid="{DDF7389F-6F43-459B-AED2-01A38F11A456}"/>
    <cellStyle name="Normal 2 2 2 9 2 2 2" xfId="1774" xr:uid="{9023C228-013E-45B3-BE49-DD0A5BAE9E55}"/>
    <cellStyle name="Normal 2 2 2 9 2 2 2 2" xfId="5106" xr:uid="{5F9D2645-D125-4FDE-B48D-906BBF2F68A4}"/>
    <cellStyle name="Normal 2 2 2 9 2 2 3" xfId="4396" xr:uid="{39572502-ACEE-4132-9829-B77659AA00CF}"/>
    <cellStyle name="Normal 2 2 2 9 2 3" xfId="1525" xr:uid="{7EF1B8A2-05E2-4CCC-B876-2B1D6D19F46B}"/>
    <cellStyle name="Normal 2 2 2 9 2 3 2" xfId="4871" xr:uid="{51EB7E7B-0D18-4C5A-A9AA-CA25294E2B33}"/>
    <cellStyle name="Normal 2 2 2 9 2 4" xfId="4113" xr:uid="{8E1AF9C3-64A1-4BAA-8CF2-F46616400CA9}"/>
    <cellStyle name="Normal 2 2 2 9 3" xfId="713" xr:uid="{3FE711E0-7F7C-4BFB-A395-2AD3CA93B7B6}"/>
    <cellStyle name="Normal 2 2 2 9 3 2" xfId="1609" xr:uid="{81855F46-3927-47DA-9D4D-957F3970AC2F}"/>
    <cellStyle name="Normal 2 2 2 9 3 2 2" xfId="4944" xr:uid="{0F825E5E-DC9C-4D9D-A61E-1073A5AF0942}"/>
    <cellStyle name="Normal 2 2 2 9 3 3" xfId="4233" xr:uid="{250D894E-ED34-4706-8722-2B9D574EA934}"/>
    <cellStyle name="Normal 2 2 2 9 4" xfId="1358" xr:uid="{0D0D43CB-B4D1-431B-9AEC-6CE1A1266BBB}"/>
    <cellStyle name="Normal 2 2 2 9 4 2" xfId="4707" xr:uid="{FCA31AF4-907B-493A-99B9-4C0C69DFE584}"/>
    <cellStyle name="Normal 2 2 2 9 5" xfId="3881" xr:uid="{B19965DF-F1F4-4BD0-AC2E-624B0056F5AB}"/>
    <cellStyle name="Normal 2 2 2_3. TARP_Deficit" xfId="2310" xr:uid="{814235AA-0DBA-4A6D-B6DC-DE2FD45D8703}"/>
    <cellStyle name="Normal 2 2 20" xfId="3139" xr:uid="{68F0B885-806C-46A2-8783-6FA4585C1B28}"/>
    <cellStyle name="Normal 2 2 21" xfId="6899" xr:uid="{FB6749A4-AEF3-4B72-8CE7-CC44EF4BEDED}"/>
    <cellStyle name="Normal 2 2 22" xfId="7197" xr:uid="{0EA42E28-8006-44B7-8E4F-03B9CBCFAADF}"/>
    <cellStyle name="Normal 2 2 3" xfId="171" xr:uid="{7032858E-FBA6-46F4-B68F-D0BDB9B636A0}"/>
    <cellStyle name="Normal 2 2 3 2" xfId="541" xr:uid="{161FC9F7-B3DD-4F9D-814C-D35149DA71BF}"/>
    <cellStyle name="Normal 2 2 3 2 2" xfId="880" xr:uid="{F09AA5EC-05CB-4194-B499-86E1304D31B9}"/>
    <cellStyle name="Normal 2 2 3 2 2 2" xfId="1775" xr:uid="{A1B4FD88-73A2-4119-A54A-DF8A27221FEE}"/>
    <cellStyle name="Normal 2 2 3 2 2 2 2" xfId="5107" xr:uid="{ADE874DA-C23C-401B-8749-926D12E5B29B}"/>
    <cellStyle name="Normal 2 2 3 2 2 3" xfId="4397" xr:uid="{49C6521A-6AEF-4D4E-BDF2-3F7F8A2EE187}"/>
    <cellStyle name="Normal 2 2 3 2 3" xfId="1526" xr:uid="{F809D653-629C-42E1-98E6-ED44106C0ECD}"/>
    <cellStyle name="Normal 2 2 3 2 3 2" xfId="4872" xr:uid="{95252A09-5477-4D60-8CD5-9110008F02D6}"/>
    <cellStyle name="Normal 2 2 3 2 4" xfId="4114" xr:uid="{426D9E07-2E2E-4433-9A13-4CDB6391CE52}"/>
    <cellStyle name="Normal 2 2 3 2_3. TARP_Deficit" xfId="2314" xr:uid="{921F7513-9FCD-41E3-AAE2-ED17E8C16A71}"/>
    <cellStyle name="Normal 2 2 3 3" xfId="714" xr:uid="{99CDD506-F43D-47FE-A01F-D6C2C5982767}"/>
    <cellStyle name="Normal 2 2 3 3 2" xfId="1610" xr:uid="{FD10A792-6126-4E68-B2EE-908A0F450087}"/>
    <cellStyle name="Normal 2 2 3 3 2 2" xfId="4945" xr:uid="{8BBF1EBF-BCBF-4132-9798-CF698BEBFCCE}"/>
    <cellStyle name="Normal 2 2 3 3 3" xfId="4234" xr:uid="{81DC51D0-4F3E-4F5A-86EA-6E4DF49ED75C}"/>
    <cellStyle name="Normal 2 2 3 4" xfId="1359" xr:uid="{7C4767F9-EBA8-47EC-8725-8E7C95929132}"/>
    <cellStyle name="Normal 2 2 3 4 2" xfId="4708" xr:uid="{CD96C6F9-1D3F-445F-80C2-F81C3976014E}"/>
    <cellStyle name="Normal 2 2 3 5" xfId="3882" xr:uid="{BFF8E23D-5C5B-4F82-AB1E-85F4140A81F4}"/>
    <cellStyle name="Normal 2 2 3_3. TARP_Deficit" xfId="2313" xr:uid="{98284494-CD71-4AFE-9D74-88E14934F353}"/>
    <cellStyle name="Normal 2 2 4" xfId="172" xr:uid="{B6A875AC-DB22-4A31-9C58-C915774838A4}"/>
    <cellStyle name="Normal 2 2 4 2" xfId="542" xr:uid="{3686C648-8A49-49DC-8757-05A928F2A862}"/>
    <cellStyle name="Normal 2 2 4 2 2" xfId="881" xr:uid="{016A1D86-556F-4C37-AFF4-3FEF57C103F3}"/>
    <cellStyle name="Normal 2 2 4 2 2 2" xfId="1776" xr:uid="{41C006B5-66F4-4D46-9655-FCFC71C10D74}"/>
    <cellStyle name="Normal 2 2 4 2 2 2 2" xfId="5108" xr:uid="{6990559B-CD42-4B79-AD0C-DA05CCE810FF}"/>
    <cellStyle name="Normal 2 2 4 2 2 3" xfId="4398" xr:uid="{726CE0F4-F3FD-4FF3-B9FE-9A628E02262C}"/>
    <cellStyle name="Normal 2 2 4 2 3" xfId="1527" xr:uid="{B8EEFF7A-3215-443C-BCEA-F77E004F4354}"/>
    <cellStyle name="Normal 2 2 4 2 3 2" xfId="4873" xr:uid="{C88A3AF0-5AF8-4A38-80CF-F07190A207A3}"/>
    <cellStyle name="Normal 2 2 4 2 4" xfId="4115" xr:uid="{31D9EF36-AD12-40E6-AE0E-806CE1DBD228}"/>
    <cellStyle name="Normal 2 2 4 2_3. TARP_Deficit" xfId="2316" xr:uid="{3A31E9A5-F421-487F-B82F-5E93FF7CC9BC}"/>
    <cellStyle name="Normal 2 2 4 3" xfId="715" xr:uid="{48DE56A5-6C12-4A4B-ABFA-BA52E759CFC1}"/>
    <cellStyle name="Normal 2 2 4 3 2" xfId="1611" xr:uid="{C431635C-EF6A-4D64-959E-3D0C16A24CE5}"/>
    <cellStyle name="Normal 2 2 4 3 2 2" xfId="4946" xr:uid="{E516CD24-A296-4D8F-8F25-E6EAE14279A1}"/>
    <cellStyle name="Normal 2 2 4 3 3" xfId="4235" xr:uid="{03ACDF9C-2D5E-4922-A834-533E68DF2AC9}"/>
    <cellStyle name="Normal 2 2 4 4" xfId="1360" xr:uid="{F878280A-4CD0-4AEA-B6CB-6F0430D9CF9A}"/>
    <cellStyle name="Normal 2 2 4 4 2" xfId="4709" xr:uid="{24ACDD40-DB42-401C-88B3-F3759D07430E}"/>
    <cellStyle name="Normal 2 2 4 5" xfId="3883" xr:uid="{5133E62C-1C9B-423C-A9EE-44935AEE7E12}"/>
    <cellStyle name="Normal 2 2 4_3. TARP_Deficit" xfId="2315" xr:uid="{D27AA86F-BE52-4E88-9E92-46798AB45FDD}"/>
    <cellStyle name="Normal 2 2 5" xfId="173" xr:uid="{D006A3EC-F7A5-4493-995D-2021DC49B69C}"/>
    <cellStyle name="Normal 2 2 5 2" xfId="543" xr:uid="{F01A0A5E-5DAC-42E2-94D1-4576F64ABEC4}"/>
    <cellStyle name="Normal 2 2 5 2 2" xfId="882" xr:uid="{0250B54D-7130-4A0A-8106-BE89F6BB0C0C}"/>
    <cellStyle name="Normal 2 2 5 2 2 2" xfId="1777" xr:uid="{CB05AB11-B014-4127-BE82-B2F0E15DC6EE}"/>
    <cellStyle name="Normal 2 2 5 2 2 2 2" xfId="5109" xr:uid="{3F43EE95-7F03-4340-85FC-1E430A38D0F1}"/>
    <cellStyle name="Normal 2 2 5 2 2 3" xfId="4399" xr:uid="{E1CD807A-EF68-4DDA-8990-A82F9BBDF24E}"/>
    <cellStyle name="Normal 2 2 5 2 3" xfId="1528" xr:uid="{1FCA4F0E-3355-424A-A955-4E049B51C89A}"/>
    <cellStyle name="Normal 2 2 5 2 3 2" xfId="4874" xr:uid="{F67A100A-911D-446E-942F-35A32B2F8DE0}"/>
    <cellStyle name="Normal 2 2 5 2 4" xfId="4116" xr:uid="{05A68B3F-CE29-4156-ADDD-6EC365346C49}"/>
    <cellStyle name="Normal 2 2 5 2_3. TARP_Deficit" xfId="2318" xr:uid="{FD352210-9F35-446F-BE2D-D2ADAB471EDC}"/>
    <cellStyle name="Normal 2 2 5 3" xfId="716" xr:uid="{0813CE29-C3BC-4D92-98F0-279B531807ED}"/>
    <cellStyle name="Normal 2 2 5 3 2" xfId="1612" xr:uid="{2CD3AB3F-F8E0-4685-A93B-EEC30EFFB557}"/>
    <cellStyle name="Normal 2 2 5 3 2 2" xfId="4947" xr:uid="{4B2B62B7-6F5A-4979-833C-F5BE588F7776}"/>
    <cellStyle name="Normal 2 2 5 3 3" xfId="4236" xr:uid="{251B96E9-5722-4212-9A39-8C68C10A5017}"/>
    <cellStyle name="Normal 2 2 5 4" xfId="1361" xr:uid="{D1E5BEE1-265D-4D97-963A-999E852B8AA1}"/>
    <cellStyle name="Normal 2 2 5 4 2" xfId="4710" xr:uid="{2E9CC36F-214E-450D-ACB6-BCBBDB50DBB7}"/>
    <cellStyle name="Normal 2 2 5 5" xfId="3884" xr:uid="{6B51AA24-2A62-48F5-A2EA-6E76455EBDD7}"/>
    <cellStyle name="Normal 2 2 5_3. TARP_Deficit" xfId="2317" xr:uid="{1C57705C-F9AE-457F-8654-F0D94A35384D}"/>
    <cellStyle name="Normal 2 2 6" xfId="174" xr:uid="{58DB8154-B5C3-4097-B9AA-E38B639797F1}"/>
    <cellStyle name="Normal 2 2 6 2" xfId="544" xr:uid="{7D91CC5B-51EA-4D46-AE79-9E1893A23020}"/>
    <cellStyle name="Normal 2 2 6 2 2" xfId="883" xr:uid="{D9B02ED0-2730-4B0B-A1DC-487373A6FA95}"/>
    <cellStyle name="Normal 2 2 6 2 2 2" xfId="1778" xr:uid="{0D5410D0-931F-415E-A9DB-17C507D908BA}"/>
    <cellStyle name="Normal 2 2 6 2 2 2 2" xfId="5110" xr:uid="{079544D4-24CA-4CEF-9E40-D1B4930D3D33}"/>
    <cellStyle name="Normal 2 2 6 2 2 3" xfId="4400" xr:uid="{D8484B1F-ED3A-4039-9010-CE8E73F4234C}"/>
    <cellStyle name="Normal 2 2 6 2 3" xfId="1529" xr:uid="{72D2E425-A141-47A8-86F6-596F4062F631}"/>
    <cellStyle name="Normal 2 2 6 2 3 2" xfId="4875" xr:uid="{7E6166DB-707C-44EA-9672-10CB6C2FF380}"/>
    <cellStyle name="Normal 2 2 6 2 4" xfId="4117" xr:uid="{D54E2EC9-EE67-48B8-BBB1-9C43609D4561}"/>
    <cellStyle name="Normal 2 2 6 3" xfId="717" xr:uid="{1EAF7BA2-CBE9-449F-A53D-A4CE17492666}"/>
    <cellStyle name="Normal 2 2 6 3 2" xfId="1613" xr:uid="{C0295CDC-25BC-484D-92E5-80735867CAF4}"/>
    <cellStyle name="Normal 2 2 6 3 2 2" xfId="4948" xr:uid="{8E5EA965-BEC2-44B1-8FB5-7F5571A0B2D3}"/>
    <cellStyle name="Normal 2 2 6 3 3" xfId="4237" xr:uid="{85DEB385-6C87-4631-A222-6B016F8D3E58}"/>
    <cellStyle name="Normal 2 2 6 4" xfId="1362" xr:uid="{9FB58AF6-E68A-4F02-BAA4-E28A0A07B0A9}"/>
    <cellStyle name="Normal 2 2 6 4 2" xfId="4711" xr:uid="{870D61DE-0970-4891-8189-54250E26C9AE}"/>
    <cellStyle name="Normal 2 2 6 5" xfId="3885" xr:uid="{A748343B-DACD-49F5-911E-50E03BA97414}"/>
    <cellStyle name="Normal 2 2 6_3. TARP_Deficit" xfId="2319" xr:uid="{45540B8A-B3FF-4ABB-9016-C8807B9EFD0D}"/>
    <cellStyle name="Normal 2 2 7" xfId="175" xr:uid="{19FFC4CC-8226-435B-B9F9-A5D063044F4F}"/>
    <cellStyle name="Normal 2 2 8" xfId="176" xr:uid="{83878802-244A-41DB-AC0B-1EBC17F18836}"/>
    <cellStyle name="Normal 2 2 9" xfId="177" xr:uid="{BEFD6488-C52B-46EE-AF38-96BBA704747A}"/>
    <cellStyle name="Normal 2 20" xfId="178" xr:uid="{58B9BADF-91FC-4424-8960-F6C1AAC9082B}"/>
    <cellStyle name="Normal 2 20 2" xfId="545" xr:uid="{625ADFFD-38C7-4613-B0F7-4349CA7C3775}"/>
    <cellStyle name="Normal 2 20 2 2" xfId="884" xr:uid="{DAA5BB1B-70A8-4AF5-9776-CCAC43B00E33}"/>
    <cellStyle name="Normal 2 20 2 2 2" xfId="1779" xr:uid="{344FDE6F-71E3-4767-B65F-BFA6B22F3218}"/>
    <cellStyle name="Normal 2 20 2 2 2 2" xfId="5111" xr:uid="{7947F98C-74B6-4C5D-A6E7-FB9604A338EC}"/>
    <cellStyle name="Normal 2 20 2 2 3" xfId="4401" xr:uid="{7B913BE2-3347-47A7-BB7F-5AF2EEA81F2F}"/>
    <cellStyle name="Normal 2 20 2 3" xfId="1530" xr:uid="{B084C42F-A6EC-4F20-B030-D1C6C89C81C6}"/>
    <cellStyle name="Normal 2 20 2 3 2" xfId="4876" xr:uid="{93AFAAED-67BF-4E96-BA57-9EEA0165D54B}"/>
    <cellStyle name="Normal 2 20 2 4" xfId="4118" xr:uid="{6AF67616-5EF2-4FB1-82FB-B21A519A92D3}"/>
    <cellStyle name="Normal 2 20 3" xfId="718" xr:uid="{9E1437DD-1F97-46A4-97CB-F374CF63D491}"/>
    <cellStyle name="Normal 2 20 3 2" xfId="1614" xr:uid="{CB6C4E93-CA24-43CD-A6C0-4065256B99E3}"/>
    <cellStyle name="Normal 2 20 3 2 2" xfId="4949" xr:uid="{B19E4A8B-F7D1-432E-B5B0-972FE869B48C}"/>
    <cellStyle name="Normal 2 20 3 3" xfId="4238" xr:uid="{2A3DC525-0388-4AF5-B5AC-282A75B3A21F}"/>
    <cellStyle name="Normal 2 20 4" xfId="1363" xr:uid="{4A78752D-FA8C-41EC-9245-90D9BC1975C0}"/>
    <cellStyle name="Normal 2 20 4 2" xfId="4712" xr:uid="{6FD6D62E-5E39-4197-ACDB-B58F39256E51}"/>
    <cellStyle name="Normal 2 20 5" xfId="3886" xr:uid="{4EAEAC29-3512-439F-8250-9915C398C983}"/>
    <cellStyle name="Normal 2 21" xfId="179" xr:uid="{5F60C4C4-21F7-4E37-999B-56E0A96AFB95}"/>
    <cellStyle name="Normal 2 21 2" xfId="546" xr:uid="{3ADEFAFF-F81E-4D5B-8BD0-830FB17A34E9}"/>
    <cellStyle name="Normal 2 21 2 2" xfId="885" xr:uid="{FF365ED9-279F-4290-AB71-2D22EC421D35}"/>
    <cellStyle name="Normal 2 21 2 2 2" xfId="1780" xr:uid="{A349B67C-6AD2-41E9-A666-4D690E77B49E}"/>
    <cellStyle name="Normal 2 21 2 2 2 2" xfId="5112" xr:uid="{B3348242-5BAA-4112-A28B-B0F801F2428D}"/>
    <cellStyle name="Normal 2 21 2 2 3" xfId="4402" xr:uid="{9C4645D7-2C54-40B6-B2A5-905C74971635}"/>
    <cellStyle name="Normal 2 21 2 3" xfId="1531" xr:uid="{B31F0EB2-8D03-456A-9A89-8CAA7695FAC5}"/>
    <cellStyle name="Normal 2 21 2 3 2" xfId="4877" xr:uid="{0F3A001D-4354-46FE-BF9F-C47875309185}"/>
    <cellStyle name="Normal 2 21 2 4" xfId="4119" xr:uid="{9317246C-D832-4F25-9E76-B97B36060833}"/>
    <cellStyle name="Normal 2 21 3" xfId="719" xr:uid="{E94FCB68-033E-442B-9F80-57A1D513933C}"/>
    <cellStyle name="Normal 2 21 3 2" xfId="1615" xr:uid="{38956F69-1924-4BB0-85A4-8B6B8C5DAF74}"/>
    <cellStyle name="Normal 2 21 3 2 2" xfId="4950" xr:uid="{9123C56D-BF36-43EF-9D9A-7FA3AC7B012C}"/>
    <cellStyle name="Normal 2 21 3 3" xfId="4239" xr:uid="{92C6FE4A-A4D5-4786-9721-DB911984A781}"/>
    <cellStyle name="Normal 2 21 4" xfId="1364" xr:uid="{F0BE215F-6355-4932-A742-DB1D900EE5F0}"/>
    <cellStyle name="Normal 2 21 4 2" xfId="4713" xr:uid="{9477F3C7-2E08-4437-B31F-4986C2B20E80}"/>
    <cellStyle name="Normal 2 21 5" xfId="3887" xr:uid="{AC137FA9-13F1-4166-9629-496D9BB5FCDF}"/>
    <cellStyle name="Normal 2 22" xfId="180" xr:uid="{2E25968E-5146-498E-8F96-CEFA5CAC08A0}"/>
    <cellStyle name="Normal 2 22 2" xfId="547" xr:uid="{D8424B4A-873F-4E9C-8E8F-015C6439D301}"/>
    <cellStyle name="Normal 2 22 2 2" xfId="886" xr:uid="{A27E4058-436E-46C2-AAAC-F80A83DBA344}"/>
    <cellStyle name="Normal 2 22 2 2 2" xfId="1781" xr:uid="{DEBF6C0A-965F-4229-A400-A59335D1B986}"/>
    <cellStyle name="Normal 2 22 2 2 2 2" xfId="5113" xr:uid="{2598831B-5707-4C25-B9B9-2635F41585BE}"/>
    <cellStyle name="Normal 2 22 2 2 3" xfId="4403" xr:uid="{B483D549-96D8-4231-B6AC-5BD67FF51A18}"/>
    <cellStyle name="Normal 2 22 2 3" xfId="1532" xr:uid="{D32033E6-74D9-447B-B61F-FC8159AEBB5E}"/>
    <cellStyle name="Normal 2 22 2 3 2" xfId="4878" xr:uid="{4ECDE474-21AA-4E4E-AF07-20F0267C69BA}"/>
    <cellStyle name="Normal 2 22 2 4" xfId="4120" xr:uid="{53DD3CAC-0462-4956-896A-FC3A7151A92B}"/>
    <cellStyle name="Normal 2 22 3" xfId="720" xr:uid="{210C46D5-8DE5-4CCE-8909-2B1474C4A35B}"/>
    <cellStyle name="Normal 2 22 3 2" xfId="1616" xr:uid="{631D8792-FFBA-438F-A199-5DBE7E7BECE1}"/>
    <cellStyle name="Normal 2 22 3 2 2" xfId="4951" xr:uid="{3E9D4F4F-3398-437C-B71D-BD61FAE40E5B}"/>
    <cellStyle name="Normal 2 22 3 3" xfId="4240" xr:uid="{D0FB17E7-6100-4057-95DA-756C73DD144C}"/>
    <cellStyle name="Normal 2 22 4" xfId="1365" xr:uid="{08A04AFD-89DD-40EC-BD11-992C5A7B9165}"/>
    <cellStyle name="Normal 2 22 4 2" xfId="4714" xr:uid="{ACFAC7D1-74D5-426E-8A61-DD59DB74C82B}"/>
    <cellStyle name="Normal 2 22 5" xfId="3888" xr:uid="{55467F2A-673A-4076-B3B2-E26B42EB3E82}"/>
    <cellStyle name="Normal 2 23" xfId="181" xr:uid="{15D34BB2-7576-4E7C-AD58-7EA544E9ED21}"/>
    <cellStyle name="Normal 2 23 2" xfId="548" xr:uid="{2CA260A8-43F6-471D-8605-7150BD9BAB47}"/>
    <cellStyle name="Normal 2 23 2 2" xfId="887" xr:uid="{B71C7509-B0B9-4439-80A7-A7661C182707}"/>
    <cellStyle name="Normal 2 23 2 2 2" xfId="1782" xr:uid="{F47E5FD1-3EE8-4D43-A05B-18A3F378FF6F}"/>
    <cellStyle name="Normal 2 23 2 2 2 2" xfId="5114" xr:uid="{FF76ABC0-5E31-43FB-83E3-C82BC1569617}"/>
    <cellStyle name="Normal 2 23 2 2 3" xfId="4404" xr:uid="{384C9570-C398-4E10-A386-14AE312F0526}"/>
    <cellStyle name="Normal 2 23 2 3" xfId="1533" xr:uid="{1BF9AC34-7A73-4442-B3AF-9B69AE95649D}"/>
    <cellStyle name="Normal 2 23 2 3 2" xfId="4879" xr:uid="{5B94CB13-E4E1-40DA-ABCE-4B0D603088DB}"/>
    <cellStyle name="Normal 2 23 2 4" xfId="4121" xr:uid="{6EB71796-E160-479E-9997-B61A250467BA}"/>
    <cellStyle name="Normal 2 23 3" xfId="721" xr:uid="{C8917CD4-0D1B-48B4-BBE1-F6153594A6E4}"/>
    <cellStyle name="Normal 2 23 3 2" xfId="1617" xr:uid="{F04AC5FD-D4B9-4FFA-BCD9-28860BB95798}"/>
    <cellStyle name="Normal 2 23 3 2 2" xfId="4952" xr:uid="{B2C992D7-5419-4E98-A0B9-16190A93EF9F}"/>
    <cellStyle name="Normal 2 23 3 3" xfId="4241" xr:uid="{2FC108E5-D780-4BDE-ADB3-818B4EFB90D4}"/>
    <cellStyle name="Normal 2 23 4" xfId="1366" xr:uid="{A6875726-4B38-449B-BC90-6AF6317E0A3B}"/>
    <cellStyle name="Normal 2 23 4 2" xfId="4715" xr:uid="{D66B074E-DD26-4CD8-B785-FA4D8BBAE845}"/>
    <cellStyle name="Normal 2 23 5" xfId="3889" xr:uid="{170A2577-0909-4BFD-91B0-D248DFB6EC8C}"/>
    <cellStyle name="Normal 2 24" xfId="182" xr:uid="{6D98D8DB-EE96-42DC-B0F9-4EA81B184824}"/>
    <cellStyle name="Normal 2 25" xfId="183" xr:uid="{3CAD5A83-BF98-4E9C-86B2-A5AB7B6572AB}"/>
    <cellStyle name="Normal 2 26" xfId="249" xr:uid="{FC41B6BE-C2A1-4FCF-96F4-C4068E97EC0A}"/>
    <cellStyle name="Normal 2 26 2" xfId="570" xr:uid="{DDAA478C-367C-4BC4-AC02-B63F6F1C7BCD}"/>
    <cellStyle name="Normal 2 26 2 2" xfId="4143" xr:uid="{6E0E789E-AC8B-4A48-8A29-40F16C2E8EF9}"/>
    <cellStyle name="Normal 2 26 3" xfId="3923" xr:uid="{24011687-7C2D-41E5-9CF2-DCD2B7972A3A}"/>
    <cellStyle name="Normal 2 27" xfId="257" xr:uid="{88D59551-DB8A-4E62-8BF1-EDB0CBC244FA}"/>
    <cellStyle name="Normal 2 27 2" xfId="11" xr:uid="{00000000-0005-0000-0000-000005000000}"/>
    <cellStyle name="Normal 2 27 2 2" xfId="4150" xr:uid="{FF1D5E8C-3D80-434D-9569-772F04ADE19B}"/>
    <cellStyle name="Normal 2 27 3" xfId="3931" xr:uid="{1391DEEB-9E62-423A-986B-829AB7B39A91}"/>
    <cellStyle name="Normal 2 28" xfId="263" xr:uid="{B455034B-A6B8-4EEA-9839-7D28B4E3F464}"/>
    <cellStyle name="Normal 2 28 2" xfId="579" xr:uid="{42DEEB5B-80AC-4053-93A8-5E2FCDC07A59}"/>
    <cellStyle name="Normal 2 28 2 2" xfId="4155" xr:uid="{1C36CC89-6958-4E95-AEA6-2BCBC2B6AA91}"/>
    <cellStyle name="Normal 2 28 3" xfId="3936" xr:uid="{68F4F331-D108-4F85-81E5-F7C528EEF087}"/>
    <cellStyle name="Normal 2 29" xfId="500" xr:uid="{BE3F9DC6-9765-41F5-9E70-AA847D8B6C4B}"/>
    <cellStyle name="Normal 2 29 2" xfId="4073" xr:uid="{2F2127FC-66A7-4ACC-8A36-9EE6C557659F}"/>
    <cellStyle name="Normal 2 3" xfId="57" xr:uid="{7EE1A7E0-389C-4AD5-BFC4-9C96F51FE574}"/>
    <cellStyle name="Normal 2 3 2" xfId="394" xr:uid="{8277F170-9CA4-40CB-BEAF-4FB5D9C413A5}"/>
    <cellStyle name="Normal 2 3 2 2" xfId="792" xr:uid="{2091DB2D-EFE6-4A0D-B114-0AE62D717217}"/>
    <cellStyle name="Normal 2 3 2 2 2" xfId="1687" xr:uid="{2F565994-FEC1-4753-BE61-AE1006C53835}"/>
    <cellStyle name="Normal 2 3 2 2 2 2" xfId="5022" xr:uid="{73C19860-8873-4D14-8E25-3F7F880C464B}"/>
    <cellStyle name="Normal 2 3 2 2 3" xfId="4312" xr:uid="{8F6FAC22-39F5-4372-A1EF-BB4535E1980B}"/>
    <cellStyle name="Normal 2 3 2 2_3. TARP_Deficit" xfId="2321" xr:uid="{F78B437D-5D80-4450-8EF4-049A06680E6D}"/>
    <cellStyle name="Normal 2 3 2 3" xfId="1436" xr:uid="{F51AFA5C-4C82-4120-A685-6537BD5BC159}"/>
    <cellStyle name="Normal 2 3 2 3 2" xfId="4785" xr:uid="{3EBC3349-5C35-4276-9D52-C03B7750660F}"/>
    <cellStyle name="Normal 2 3 2 4" xfId="4012" xr:uid="{CFFB61E5-B5D1-46EB-A68D-8FB635F43E20}"/>
    <cellStyle name="Normal 2 3 2_3. TARP_Deficit" xfId="2320" xr:uid="{AD4A209F-1BBA-468B-A425-85B671B5D13F}"/>
    <cellStyle name="Normal 2 3 3" xfId="675" xr:uid="{9E229559-929E-4F47-8406-DDF1DF380448}"/>
    <cellStyle name="Normal 2 3 4" xfId="628" xr:uid="{3E823BFA-C89B-4822-A80F-97FCC2A67DCB}"/>
    <cellStyle name="Normal 2 3 4 2" xfId="4182" xr:uid="{68ED8892-AAB3-42EF-88F9-847616C90F73}"/>
    <cellStyle name="Normal 2 3 5" xfId="2234" xr:uid="{AFA78063-DA60-4262-8CAE-54AAD6E15B74}"/>
    <cellStyle name="Normal 2 3 5 2" xfId="5393" xr:uid="{CDBC6FB8-C50A-4EB6-B1E1-6258D26F5125}"/>
    <cellStyle name="Normal 2 3 6" xfId="3140" xr:uid="{79000239-6A93-49BE-85E6-62BFF72169C7}"/>
    <cellStyle name="Normal 2 3 7" xfId="6900" xr:uid="{A48F3274-6D5A-4CFB-910D-BBAEE5626255}"/>
    <cellStyle name="Normal 2 3 8" xfId="7196" xr:uid="{43C14C33-5852-4CF4-B442-6B65563C60E4}"/>
    <cellStyle name="Normal 2 30" xfId="549" xr:uid="{F76F4F6F-267D-43A2-AB3A-E32112E2F600}"/>
    <cellStyle name="Normal 2 30 2" xfId="4122" xr:uid="{200D9AC1-5F9F-4E11-AF3A-290A8C68E663}"/>
    <cellStyle name="Normal 2 31" xfId="580" xr:uid="{7ACE9333-479D-46F4-B7B9-7FB5CB02C2B6}"/>
    <cellStyle name="Normal 2 31 2" xfId="4156" xr:uid="{DC377C53-4E4C-450C-A578-ED78542BCB88}"/>
    <cellStyle name="Normal 2 32" xfId="494" xr:uid="{9E149A80-22A3-4CC9-A990-55E7DC3DF64C}"/>
    <cellStyle name="Normal 2 32 2" xfId="4068" xr:uid="{43FAB6E1-6C73-4A4D-9A23-292D09F0D59D}"/>
    <cellStyle name="Normal 2 33" xfId="593" xr:uid="{0A6DE6C2-011E-4FD3-835A-C1619E8441C8}"/>
    <cellStyle name="Normal 2 34" xfId="601" xr:uid="{4E39AEC0-871E-4FA5-A4E7-4D51D5EECBA8}"/>
    <cellStyle name="Normal 2 35" xfId="602" xr:uid="{E22DF296-44B0-4A97-88C2-09AAA74639F2}"/>
    <cellStyle name="Normal 2 36" xfId="600" xr:uid="{ECD2DB9B-8D4A-4926-9B59-ADC186D1A0F4}"/>
    <cellStyle name="Normal 2 37" xfId="609" xr:uid="{E822BF10-C866-49AB-B4D4-ADA0C5856530}"/>
    <cellStyle name="Normal 2 38" xfId="938" xr:uid="{08A82BAD-A491-4C75-B226-7110362390B0}"/>
    <cellStyle name="Normal 2 38 2" xfId="4443" xr:uid="{7BB6D796-3F5E-4734-8E96-DB11D99E09F3}"/>
    <cellStyle name="Normal 2 39" xfId="1211" xr:uid="{1CCC0D04-76AF-4986-834A-87A88D166B3E}"/>
    <cellStyle name="Normal 2 39 2" xfId="4612" xr:uid="{71D39814-DEA7-4E5F-9A51-4C177D8657BB}"/>
    <cellStyle name="Normal 2 4" xfId="184" xr:uid="{E3868990-CAD6-4A8E-B749-8C5AECA936E0}"/>
    <cellStyle name="Normal 2 4 2" xfId="395" xr:uid="{B886D307-A37A-4CF7-98F9-5DF40E1C1258}"/>
    <cellStyle name="Normal 2 4 2 2" xfId="793" xr:uid="{530CF65D-8F0D-4787-8C6C-FDECBD33AE8B}"/>
    <cellStyle name="Normal 2 4 2 2 2" xfId="1688" xr:uid="{1AF14197-2F55-4041-8514-315A151B9F01}"/>
    <cellStyle name="Normal 2 4 2 2 2 2" xfId="5023" xr:uid="{C3EE5981-A381-418C-A377-EEECE166CF9E}"/>
    <cellStyle name="Normal 2 4 2 2 3" xfId="4313" xr:uid="{61A3BBFA-C12A-4FF4-A0B7-FE6A49C50DCE}"/>
    <cellStyle name="Normal 2 4 2 3" xfId="1437" xr:uid="{094D06F5-71DC-45EE-ADAC-6954C9BCDEE5}"/>
    <cellStyle name="Normal 2 4 2 3 2" xfId="4786" xr:uid="{17DFE054-3497-4F4B-B74F-810EA0A18434}"/>
    <cellStyle name="Normal 2 4 2 4" xfId="4013" xr:uid="{6EBC855B-5DC5-469C-8831-B96A8C2042D4}"/>
    <cellStyle name="Normal 2 4 2_3. TARP_Deficit" xfId="2323" xr:uid="{4C38982E-F7D1-41FC-A241-04FFD5122281}"/>
    <cellStyle name="Normal 2 4 3" xfId="2235" xr:uid="{114D21A1-8D43-4D09-9456-08A4504E502A}"/>
    <cellStyle name="Normal 2 4 3 2" xfId="5394" xr:uid="{9116F9D6-9C0D-4085-AD37-31E7D4F31F7F}"/>
    <cellStyle name="Normal 2 4 4" xfId="3141" xr:uid="{7B5B03C2-2775-4F93-A62B-E075578C0C02}"/>
    <cellStyle name="Normal 2 4 5" xfId="6901" xr:uid="{2C1679BB-F6F9-43FF-BBAE-D0808E29BF73}"/>
    <cellStyle name="Normal 2 4 6" xfId="7195" xr:uid="{DE96DC44-8CC4-40E8-A344-FB0039970956}"/>
    <cellStyle name="Normal 2 4_3. TARP_Deficit" xfId="2322" xr:uid="{5658A4FA-A251-48AA-BC3B-7D39E1E5EC62}"/>
    <cellStyle name="Normal 2 40" xfId="1078" xr:uid="{E44CE389-2F8B-4533-928F-0DE41DEF5383}"/>
    <cellStyle name="Normal 2 40 2" xfId="4535" xr:uid="{418EA1C2-42A8-4AB8-A21D-256FD32E15A7}"/>
    <cellStyle name="Normal 2 41" xfId="1224" xr:uid="{31F76678-28FF-4665-9E92-FFA33F12D025}"/>
    <cellStyle name="Normal 2 41 2" xfId="4619" xr:uid="{3C65A019-23EF-407F-8828-9A363C7B21D2}"/>
    <cellStyle name="Normal 2 42" xfId="928" xr:uid="{EE4F7A26-FA5D-4E4E-B5CD-BF544546053F}"/>
    <cellStyle name="Normal 2 42 2" xfId="4434" xr:uid="{23F726D1-0ADB-4B11-843E-F933AD0204AC}"/>
    <cellStyle name="Normal 2 43" xfId="1071" xr:uid="{EE367767-DC46-438F-8DDC-5143E360A3B8}"/>
    <cellStyle name="Normal 2 43 2" xfId="4528" xr:uid="{5E450493-15F2-4A79-8FF4-E95F84F65E2C}"/>
    <cellStyle name="Normal 2 44" xfId="1005" xr:uid="{ACF66F92-3280-4B2D-8D88-1EB2DBAAFE28}"/>
    <cellStyle name="Normal 2 44 2" xfId="4483" xr:uid="{4B9A202A-3304-4B55-B888-13EF1CE0CEB8}"/>
    <cellStyle name="Normal 2 45" xfId="984" xr:uid="{1E5A3CE5-E0B6-45AB-B689-F0E235F604C2}"/>
    <cellStyle name="Normal 2 45 2" xfId="4470" xr:uid="{FCD43B63-89F1-43C3-85D6-015F369B4804}"/>
    <cellStyle name="Normal 2 46" xfId="1198" xr:uid="{342DF9D9-EE45-4480-AD60-E96A2DBFD66C}"/>
    <cellStyle name="Normal 2 46 2" xfId="4603" xr:uid="{75BA004D-708B-4129-9DE6-A994AD803FBD}"/>
    <cellStyle name="Normal 2 47" xfId="1281" xr:uid="{EC12A52C-04E5-4AFB-B16A-69180ED60363}"/>
    <cellStyle name="Normal 2 47 2" xfId="4656" xr:uid="{2D7E9754-3D93-485D-8FBC-4750E2B0955C}"/>
    <cellStyle name="Normal 2 48" xfId="1105" xr:uid="{6B1A84D3-5F75-4D60-BBB7-5714CEEA5FCC}"/>
    <cellStyle name="Normal 2 48 2" xfId="4554" xr:uid="{1620513B-7D35-4A53-99EF-36B6899ABC62}"/>
    <cellStyle name="Normal 2 49" xfId="1065" xr:uid="{8407E383-5BE1-4C27-B4B8-097BCED24CF1}"/>
    <cellStyle name="Normal 2 49 2" xfId="4523" xr:uid="{30E9772F-2B1A-4F17-8E93-BF330B4B08EF}"/>
    <cellStyle name="Normal 2 5" xfId="185" xr:uid="{51338667-9695-4764-8C59-487E8B301E44}"/>
    <cellStyle name="Normal 2 5 2" xfId="396" xr:uid="{ADD48C6F-0D86-4F9D-89E9-21CDFD6D7760}"/>
    <cellStyle name="Normal 2 5 2 2 2 2" xfId="397" xr:uid="{977080C8-4B69-4517-AC41-F0073BF12374}"/>
    <cellStyle name="Normal 2 5 2 2 2 2 2" xfId="794" xr:uid="{3CD01F86-A83B-4CB8-A2C2-92B2FF7745F3}"/>
    <cellStyle name="Normal 2 5 2 2 2 2 2 2" xfId="398" xr:uid="{4218152A-4D27-4604-BE88-8EA4A5A613AC}"/>
    <cellStyle name="Normal 2 5 2 2 2 2 2 2 2" xfId="795" xr:uid="{6732C875-3616-4ABB-BC54-538DB6FC4B5E}"/>
    <cellStyle name="Normal 2 5 2 2 2 2 2 2 2 2" xfId="1690" xr:uid="{EAC41132-12CC-4290-A8ED-CA4F6C07D167}"/>
    <cellStyle name="Normal 2 5 2 2 2 2 2 2 2 2 2" xfId="5025" xr:uid="{CFE9303D-EE88-4C8A-BD39-4E779E155611}"/>
    <cellStyle name="Normal 2 5 2 2 2 2 2 2 2 3" xfId="4315" xr:uid="{8DD16A48-41BC-4AB6-BC27-0D503697E625}"/>
    <cellStyle name="Normal 2 5 2 2 2 2 2 2 3" xfId="1439" xr:uid="{1BBF0B19-EF00-42A1-8A7D-FE15C34F310C}"/>
    <cellStyle name="Normal 2 5 2 2 2 2 2 2 3 2" xfId="4788" xr:uid="{292F31CA-965C-4DED-8EBA-88008EE3657D}"/>
    <cellStyle name="Normal 2 5 2 2 2 2 2 2 4" xfId="2237" xr:uid="{632F51D0-47E4-4413-A8A5-CCAE95520DBB}"/>
    <cellStyle name="Normal 2 5 2 2 2 2 2 2 4 2" xfId="5396" xr:uid="{930109B0-B90B-436C-9CBA-6E3984F99C96}"/>
    <cellStyle name="Normal 2 5 2 2 2 2 2 2 5" xfId="4016" xr:uid="{B51F81A5-D303-4269-93FB-EF7F81CE7E15}"/>
    <cellStyle name="Normal 2 5 2 2 2 2 2 3" xfId="1689" xr:uid="{9A79ACD6-1729-4CBB-82D1-5B443DF74860}"/>
    <cellStyle name="Normal 2 5 2 2 2 2 2 3 2" xfId="5024" xr:uid="{917B52BA-ABC1-4D7F-891D-4A02D223DACB}"/>
    <cellStyle name="Normal 2 5 2 2 2 2 2 4" xfId="4314" xr:uid="{23CB7545-CA0F-490D-BAD3-749EE55BDD20}"/>
    <cellStyle name="Normal 2 5 2 2 2 2 3" xfId="1438" xr:uid="{30EFBC1F-0803-4116-B497-3F6A5F7666CD}"/>
    <cellStyle name="Normal 2 5 2 2 2 2 3 2" xfId="4787" xr:uid="{A1720AEC-01A7-46D9-8724-D418D4B0AA91}"/>
    <cellStyle name="Normal 2 5 2 2 2 2 4" xfId="2236" xr:uid="{77683C00-842E-46F6-A722-6A895574A736}"/>
    <cellStyle name="Normal 2 5 2 2 2 2 4 2" xfId="5395" xr:uid="{1C73DB50-4B58-4DF7-9246-C22D84E89D68}"/>
    <cellStyle name="Normal 2 5 2 2 2 2 5" xfId="4015" xr:uid="{2FC3BD8F-1B90-4080-BA95-B68EAD05CD04}"/>
    <cellStyle name="Normal 2 5 2 2 2 2_Copy of TARP Budget 10-19-09" xfId="399" xr:uid="{ADB0981A-BDAB-4D2D-8569-8B16D1418A1B}"/>
    <cellStyle name="Normal 2 5 2_3. TARP_Deficit" xfId="2325" xr:uid="{A4A1E6AB-A571-450C-94DA-3B58601744D6}"/>
    <cellStyle name="Normal 2 5_3. TARP_Deficit" xfId="2324" xr:uid="{CC41BB26-B82F-49A6-A192-3F126237FF37}"/>
    <cellStyle name="Normal 2 50" xfId="1090" xr:uid="{ED569AD9-7D25-4F1E-9583-AC13DFD3BD4E}"/>
    <cellStyle name="Normal 2 50 2" xfId="4544" xr:uid="{58C77960-72B7-48E6-AC58-AD2A76F880C0}"/>
    <cellStyle name="Normal 2 51" xfId="1136" xr:uid="{5F81F9CF-788F-47C3-A333-7835C8E48603}"/>
    <cellStyle name="Normal 2 51 2" xfId="4569" xr:uid="{80121B4D-6715-4A2C-B026-B660AB5FA429}"/>
    <cellStyle name="Normal 2 52" xfId="1051" xr:uid="{1F8670BF-EA2C-4982-8174-6A8E89D1EAEF}"/>
    <cellStyle name="Normal 2 52 2" xfId="4513" xr:uid="{B9E3029A-A4B4-4AA5-9414-9C0058236314}"/>
    <cellStyle name="Normal 2 53" xfId="1268" xr:uid="{ABBBED79-940B-456B-9EA3-7D297D1C2BB7}"/>
    <cellStyle name="Normal 2 53 2" xfId="4646" xr:uid="{2EB5A5EF-A132-4007-97B7-D3A6C4A6A76F}"/>
    <cellStyle name="Normal 2 54" xfId="1263" xr:uid="{40553076-F312-46BC-8F77-8A50B5C3E2CE}"/>
    <cellStyle name="Normal 2 54 2" xfId="4642" xr:uid="{C954603D-1BF4-4E1E-9B4C-B548A4780C90}"/>
    <cellStyle name="Normal 2 55" xfId="1276" xr:uid="{1473939B-6D9C-493E-BA9D-A090FA002405}"/>
    <cellStyle name="Normal 2 55 2" xfId="4652" xr:uid="{3132B1B3-1955-4B1B-9A2E-5A557C30E353}"/>
    <cellStyle name="Normal 2 56" xfId="623" xr:uid="{BFCC7FCB-0073-4137-AFEF-37DD10FFD7FC}"/>
    <cellStyle name="Normal 2 57" xfId="1323" xr:uid="{8BA865E4-E2B0-436A-A396-C459248DEBD3}"/>
    <cellStyle name="Normal 2 57 2" xfId="4672" xr:uid="{6CAB0A4A-0AD6-4534-B533-4A7E5B554D4D}"/>
    <cellStyle name="Normal 2 58" xfId="2289" xr:uid="{74911AEA-0CB6-4BE7-9F1C-26B5882E9AC1}"/>
    <cellStyle name="Normal 2 59" xfId="2293" xr:uid="{76F0905E-6272-4A03-9CA2-351DCE3CDB10}"/>
    <cellStyle name="Normal 2 6" xfId="186" xr:uid="{86C72C07-8AFE-4D87-A57F-ED94D1986FF7}"/>
    <cellStyle name="Normal 2 6 2" xfId="458" xr:uid="{D3FAF3D3-20BB-48E8-8813-805AF3BA8BA5}"/>
    <cellStyle name="Normal 2 6 3" xfId="3142" xr:uid="{4021193D-CF6D-456C-B060-608AA99F8751}"/>
    <cellStyle name="Normal 2 6_3. TARP_Deficit" xfId="2326" xr:uid="{48263662-8266-41F1-9CCA-7613DACA8800}"/>
    <cellStyle name="Normal 2 60" xfId="2437" xr:uid="{F40E7FDF-54B4-4F4B-B7A2-8DC883FF4192}"/>
    <cellStyle name="Normal 2 61" xfId="3797" xr:uid="{C6FCC328-40F7-408D-B8C5-2BA9EA14ADB8}"/>
    <cellStyle name="Normal 2 62" xfId="3802" xr:uid="{E68B362B-DA93-4EEB-BE66-E833D5C4FBD1}"/>
    <cellStyle name="Normal 2 63" xfId="3804" xr:uid="{15B7EC65-0278-40D0-BAC9-8EF075805DCE}"/>
    <cellStyle name="Normal 2 64" xfId="3806" xr:uid="{EF8F2949-3501-40E6-88B2-754638CCA3C2}"/>
    <cellStyle name="Normal 2 65" xfId="3807" xr:uid="{3EA21A93-DA85-4FE3-BBCB-381628D5DE23}"/>
    <cellStyle name="Normal 2 66" xfId="3819" xr:uid="{4BA3985A-6ED8-467D-8306-2F777DD1B8A2}"/>
    <cellStyle name="Normal 2 67" xfId="5917" xr:uid="{C7593862-8084-40D6-9272-8F53690736DE}"/>
    <cellStyle name="Normal 2 68" xfId="6325" xr:uid="{93BA2D40-EF4E-4987-A622-500BB2F2172B}"/>
    <cellStyle name="Normal 2 69" xfId="6639" xr:uid="{AC949E74-FF2A-47FD-9F6E-9583AD90AFD0}"/>
    <cellStyle name="Normal 2 7" xfId="187" xr:uid="{3C4F5975-A340-4AD9-8B9D-7D0D8022CC15}"/>
    <cellStyle name="Normal 2 7 2" xfId="2328" xr:uid="{BE59DA6A-400C-4906-B8B6-A91D92E80F8D}"/>
    <cellStyle name="Normal 2 7 2 2" xfId="5460" xr:uid="{8F1BB7DE-34A6-4A0E-8924-F8F0DC6D811E}"/>
    <cellStyle name="Normal 2 7 3" xfId="3143" xr:uid="{502CF8C6-E1AC-48BD-9C9D-7E93DCD5CD39}"/>
    <cellStyle name="Normal 2 7_3. TARP_Deficit" xfId="2327" xr:uid="{44285D14-FC94-451D-B2C6-B2FA46775C98}"/>
    <cellStyle name="Normal 2 70" xfId="3873" xr:uid="{F32D3DD8-7930-4793-B133-448885358408}"/>
    <cellStyle name="Normal 2 71" xfId="6667" xr:uid="{59E2CD70-035A-435E-817F-11CB731D8999}"/>
    <cellStyle name="Normal 2 72" xfId="6930" xr:uid="{601D5982-10C4-47ED-8FC2-70DB31CB1BFA}"/>
    <cellStyle name="Normal 2 8" xfId="188" xr:uid="{2B080113-27E9-4189-9530-C16FD6D0411D}"/>
    <cellStyle name="Normal 2 8 2" xfId="389" xr:uid="{CA8078D4-8BCE-4C57-9F31-D7DD8589E8F0}"/>
    <cellStyle name="Normal 2 8 3" xfId="3144" xr:uid="{2BDAACD9-5ACD-4B01-83C5-5012D36BC9AF}"/>
    <cellStyle name="Normal 2 8_3. TARP_Deficit" xfId="2329" xr:uid="{A26A7D76-A5A0-43CC-84C5-25895DF9C955}"/>
    <cellStyle name="Normal 2 9" xfId="189" xr:uid="{D81C4E49-0BC8-4F61-8130-9BCDC94FF0BC}"/>
    <cellStyle name="Normal 2 9 2" xfId="461" xr:uid="{9544D64E-D118-44EF-8C8B-0C18CEB76BE8}"/>
    <cellStyle name="Normal 2 9 3" xfId="3145" xr:uid="{A9A47EE6-55D6-49D2-8F5D-9AFCBDC3794F}"/>
    <cellStyle name="Normal 2 9_3. TARP_Deficit" xfId="2330" xr:uid="{00727D8C-FEA3-4E82-AEF5-C31AC09D3F98}"/>
    <cellStyle name="Normal 2_3. TARP_Deficit" xfId="2300" xr:uid="{0F72EBAD-1667-496A-AC53-0421D9282360}"/>
    <cellStyle name="Normal 20" xfId="400" xr:uid="{92E634B4-CF5C-4D86-A2D0-20C48BB8CA9E}"/>
    <cellStyle name="Normal 20 2" xfId="796" xr:uid="{C8A0A8DD-86E2-4B82-9A2D-B95729F2D90C}"/>
    <cellStyle name="Normal 20 2 2" xfId="1691" xr:uid="{BDA51D71-6171-48FD-842A-350932AB1C94}"/>
    <cellStyle name="Normal 20 2 2 2" xfId="5026" xr:uid="{77D3BE03-7045-403E-BFC9-F6906AF3465C}"/>
    <cellStyle name="Normal 20 2 3" xfId="3146" xr:uid="{38A48553-524D-4D01-9A58-311BAF9E4FCA}"/>
    <cellStyle name="Normal 20 2 4" xfId="4316" xr:uid="{34D58DDB-2771-4DA2-908A-652D0A097EBB}"/>
    <cellStyle name="Normal 20 3" xfId="1440" xr:uid="{BEB01A59-4F80-4C77-883E-9DF38F498DAF}"/>
    <cellStyle name="Normal 20 3 2" xfId="3757" xr:uid="{2E30EC14-9C76-47CA-A1A2-C48F0356CB8A}"/>
    <cellStyle name="Normal 20 3 3" xfId="4789" xr:uid="{7073DF84-22FF-4559-BDE4-FADA12E7B6F1}"/>
    <cellStyle name="Normal 20 4" xfId="2238" xr:uid="{C8ECF80D-F059-4753-94C5-1C482E1D2BEA}"/>
    <cellStyle name="Normal 20 4 2" xfId="5397" xr:uid="{33961106-ADF3-4916-BD39-42E43FEAC1DD}"/>
    <cellStyle name="Normal 20 5" xfId="2493" xr:uid="{8AA8F937-C925-4286-BA89-F64042FCF4AE}"/>
    <cellStyle name="Normal 20 5 2" xfId="5537" xr:uid="{AD655D31-4A42-4168-B748-2A248853EB0A}"/>
    <cellStyle name="Normal 20 6" xfId="4018" xr:uid="{7126F3EC-8100-403B-974A-B7943C67D093}"/>
    <cellStyle name="Normal 20 7" xfId="6682" xr:uid="{88A539E2-DC1B-442A-B336-DF2410436E8C}"/>
    <cellStyle name="Normal 21" xfId="401" xr:uid="{DA7CE829-B275-4066-B127-CEB8A079BE36}"/>
    <cellStyle name="Normal 21 2" xfId="402" xr:uid="{E6778106-7125-4131-ABA0-F5E907806A95}"/>
    <cellStyle name="Normal 21 2 2" xfId="798" xr:uid="{F91DC481-9AC9-46B0-91A0-ED94A0AE46D4}"/>
    <cellStyle name="Normal 21 2 2 2" xfId="1693" xr:uid="{77BD6D7C-413C-41C8-B103-0B445EC00987}"/>
    <cellStyle name="Normal 21 2 2 2 2" xfId="5028" xr:uid="{3B8FECB6-818D-4001-AB75-D999B0274FA1}"/>
    <cellStyle name="Normal 21 2 2 3" xfId="4318" xr:uid="{33898236-40FD-4C0C-8255-AF8F1FB50B9E}"/>
    <cellStyle name="Normal 21 2 3" xfId="1442" xr:uid="{BE2FA052-F589-4E11-B533-4B5E35BBC838}"/>
    <cellStyle name="Normal 21 2 3 2" xfId="4791" xr:uid="{6CA57F92-B9D9-47C9-BFA6-43E85B337E08}"/>
    <cellStyle name="Normal 21 2 4" xfId="2240" xr:uid="{86388C55-96B5-43D8-8B57-E2F2AD217CDD}"/>
    <cellStyle name="Normal 21 2 4 2" xfId="5399" xr:uid="{0EEBB1D9-C966-4417-A30D-DA981DA43C23}"/>
    <cellStyle name="Normal 21 2 5" xfId="3758" xr:uid="{6928899F-FDD6-44A6-84B1-4461B89AB515}"/>
    <cellStyle name="Normal 21 2 6" xfId="4020" xr:uid="{0F38CA17-A10A-4B6E-9076-115423854EB5}"/>
    <cellStyle name="Normal 21 3" xfId="797" xr:uid="{8D26CC77-5574-46F1-A131-EAC0ED24FC99}"/>
    <cellStyle name="Normal 21 3 2" xfId="1692" xr:uid="{D0A0DC93-4F48-4514-8650-E857C1A133DF}"/>
    <cellStyle name="Normal 21 3 2 2" xfId="5027" xr:uid="{14A56215-CDD6-41D3-A930-1AC0E2CFBA99}"/>
    <cellStyle name="Normal 21 3 3" xfId="4317" xr:uid="{749BA521-8304-4C63-BE5D-AFCF353DEB34}"/>
    <cellStyle name="Normal 21 4" xfId="1441" xr:uid="{21093538-E6F9-4C4D-9A85-AAAB9F2E7D48}"/>
    <cellStyle name="Normal 21 4 2" xfId="4790" xr:uid="{6DEEAAAD-6933-49D1-A87E-1C271201CC30}"/>
    <cellStyle name="Normal 21 5" xfId="2239" xr:uid="{6844712B-7532-4722-ADCF-8347A2D1094F}"/>
    <cellStyle name="Normal 21 5 2" xfId="5398" xr:uid="{5970206C-9E7C-4A7A-B885-C575C76481A4}"/>
    <cellStyle name="Normal 21 6" xfId="3147" xr:uid="{B638FB64-2F06-4F67-BF6F-84C954F19737}"/>
    <cellStyle name="Normal 21 7" xfId="4019" xr:uid="{668227A0-C856-4D56-A9EB-59F6E35F446C}"/>
    <cellStyle name="Normal 22" xfId="403" xr:uid="{7FCE4827-1241-4D59-8A8D-6EEC47E990DF}"/>
    <cellStyle name="Normal 22 2" xfId="799" xr:uid="{CC5F41E7-E97E-48FE-BD7C-5D671F507078}"/>
    <cellStyle name="Normal 22 2 2" xfId="1694" xr:uid="{BA633570-7017-477A-AF7D-6A30B03413CB}"/>
    <cellStyle name="Normal 22 2 2 2" xfId="5029" xr:uid="{4DE46429-57AF-4941-A6E7-E373691C75C2}"/>
    <cellStyle name="Normal 22 2 3" xfId="4319" xr:uid="{1D9D41BE-3779-4361-8D1D-DB218B20BED4}"/>
    <cellStyle name="Normal 22 3" xfId="1443" xr:uid="{9A3B5B20-4053-41BB-80FB-9F58A41ACF70}"/>
    <cellStyle name="Normal 22 3 2" xfId="4792" xr:uid="{39A060FE-1B24-42DD-A512-B1271C8256B6}"/>
    <cellStyle name="Normal 22 4" xfId="2241" xr:uid="{C61DC61F-417B-4D70-B5F0-13F73ED35825}"/>
    <cellStyle name="Normal 22 4 2" xfId="5400" xr:uid="{5B61248E-60FE-48A8-A2DA-9E09ECFD6512}"/>
    <cellStyle name="Normal 22 5" xfId="3148" xr:uid="{D1E6A434-6908-4E35-90B1-F4617CE46030}"/>
    <cellStyle name="Normal 22 6" xfId="4021" xr:uid="{77EE23BE-8D6F-4672-9538-CFDD87C27F55}"/>
    <cellStyle name="Normal 23" xfId="404" xr:uid="{C37256B1-4BA3-4D09-B268-E4B65BCB6747}"/>
    <cellStyle name="Normal 23 2" xfId="800" xr:uid="{4B497508-3164-400F-86CB-4FAA3AC9AFDD}"/>
    <cellStyle name="Normal 23 2 2" xfId="1695" xr:uid="{A01CB5BA-206B-4C03-B1A2-223C12C24DC1}"/>
    <cellStyle name="Normal 23 2 2 2" xfId="5030" xr:uid="{6D9C9D7C-D6DA-44E2-A25C-7EFB48BCABF9}"/>
    <cellStyle name="Normal 23 2 3" xfId="3759" xr:uid="{5C533147-B6B5-46B5-82AA-7C532E59F714}"/>
    <cellStyle name="Normal 23 2 4" xfId="4320" xr:uid="{035F78FB-F7C8-4AD4-9B5F-7F0B78698393}"/>
    <cellStyle name="Normal 23 3" xfId="1444" xr:uid="{EEDD18A5-E33C-4968-AB2F-1DBA3DB00B0A}"/>
    <cellStyle name="Normal 23 3 2" xfId="4793" xr:uid="{FA7AF160-D472-40B3-AF12-F7ED0E759828}"/>
    <cellStyle name="Normal 23 4" xfId="2242" xr:uid="{BA220BBD-EF65-49B5-9338-61A55FA9D995}"/>
    <cellStyle name="Normal 23 4 2" xfId="5401" xr:uid="{B0CCDE07-A1AF-49B2-8212-67DD23580AD6}"/>
    <cellStyle name="Normal 23 5" xfId="3149" xr:uid="{35FD8986-C2BB-404B-8236-0276E5BC2DA7}"/>
    <cellStyle name="Normal 23 6" xfId="4022" xr:uid="{68DAB605-2121-46A7-B3C2-168B22D508FC}"/>
    <cellStyle name="Normal 24" xfId="405" xr:uid="{E958E7A2-8864-4657-969D-8157B01F49A6}"/>
    <cellStyle name="Normal 24 2" xfId="801" xr:uid="{1955A5C1-826C-4B44-8A38-2EE070540CF7}"/>
    <cellStyle name="Normal 24 2 2" xfId="1696" xr:uid="{795B0C3F-616A-4012-9267-67DB1EAFF1B8}"/>
    <cellStyle name="Normal 24 2 2 2" xfId="5031" xr:uid="{7D9B126A-7004-4D15-BF5F-7AA126B040D0}"/>
    <cellStyle name="Normal 24 2 3" xfId="4321" xr:uid="{C9122392-E6B2-4C8C-BC96-B134E0758509}"/>
    <cellStyle name="Normal 24 3" xfId="1445" xr:uid="{9B3F5E58-E0F3-4B0E-A4B4-8DB3323940E8}"/>
    <cellStyle name="Normal 24 3 2" xfId="4794" xr:uid="{74763D3F-86B1-4BEF-82FF-3C8BE374C89B}"/>
    <cellStyle name="Normal 24 4" xfId="2243" xr:uid="{9AD9EF80-6AE6-44D9-B2E2-7F53FDF6DAE3}"/>
    <cellStyle name="Normal 24 4 2" xfId="5402" xr:uid="{4429D113-2412-482E-BA1D-0372C1E6DE56}"/>
    <cellStyle name="Normal 24 5" xfId="3760" xr:uid="{9FC412E6-4CC0-4901-8292-30F7C825BC91}"/>
    <cellStyle name="Normal 24 6" xfId="4023" xr:uid="{531B0374-6D6E-4912-9CB4-14A46AC119F5}"/>
    <cellStyle name="Normal 25" xfId="406" xr:uid="{16634C33-3D6F-41F9-84E7-524D80816CE4}"/>
    <cellStyle name="Normal 25 2" xfId="802" xr:uid="{E4D37EA3-034C-4E4F-BB3D-FF5659AC3A98}"/>
    <cellStyle name="Normal 25 2 2" xfId="1697" xr:uid="{9EA795E7-3E6C-46AC-A5D3-99077972767C}"/>
    <cellStyle name="Normal 25 2 2 2" xfId="5032" xr:uid="{D21F9EAB-4057-47A9-9A11-FA9795C3A4A5}"/>
    <cellStyle name="Normal 25 2 3" xfId="3761" xr:uid="{7F612674-A5C2-4A1B-AB77-9D8C024BA436}"/>
    <cellStyle name="Normal 25 2 4" xfId="4322" xr:uid="{94255041-098B-46A4-83AE-3235819F4439}"/>
    <cellStyle name="Normal 25 3" xfId="1446" xr:uid="{351161E0-38A4-4BA9-81B0-ACFBF4FC9012}"/>
    <cellStyle name="Normal 25 3 2" xfId="4795" xr:uid="{91CC52F6-D2E8-4315-942A-2286F090B3ED}"/>
    <cellStyle name="Normal 25 4" xfId="2244" xr:uid="{FAA5292C-6560-4D71-B7FE-4EE9AA591EE3}"/>
    <cellStyle name="Normal 25 4 2" xfId="5403" xr:uid="{A5E71CB5-6369-4624-BC7E-1CBC651C5A4F}"/>
    <cellStyle name="Normal 25 5" xfId="3150" xr:uid="{B67F2B1F-459F-4183-BA00-9370001B3F0C}"/>
    <cellStyle name="Normal 25 6" xfId="4024" xr:uid="{F5E93DED-2F38-4879-8069-2D2F2C78D6D3}"/>
    <cellStyle name="Normal 26" xfId="407" xr:uid="{98C8C603-22AD-4B08-BAB5-585302F5CE0B}"/>
    <cellStyle name="Normal 26 2" xfId="803" xr:uid="{0E53CC61-D37B-47BD-9D6D-F19DD3B59F7C}"/>
    <cellStyle name="Normal 26 2 2" xfId="1698" xr:uid="{AA8CE08B-938C-4317-A7CF-D911C83A69CF}"/>
    <cellStyle name="Normal 26 2 2 2" xfId="5033" xr:uid="{A7F07153-7DD0-47B8-913F-E22B0603A4B4}"/>
    <cellStyle name="Normal 26 2 3" xfId="4323" xr:uid="{8FC5494F-495B-460B-8FA8-A96A57C3E9D3}"/>
    <cellStyle name="Normal 26 3" xfId="1447" xr:uid="{BF79DB43-0DE2-488C-8ECE-7F5501EF7E71}"/>
    <cellStyle name="Normal 26 3 2" xfId="4796" xr:uid="{94117EFA-0A1C-44E8-993C-522ACEE5ECFE}"/>
    <cellStyle name="Normal 26 4" xfId="2245" xr:uid="{E6974EF2-CB1D-450A-B6B6-1FBF45E43F1A}"/>
    <cellStyle name="Normal 26 4 2" xfId="5404" xr:uid="{FB5800FD-4215-44B1-8FEA-71E7A6F16719}"/>
    <cellStyle name="Normal 26 5" xfId="3151" xr:uid="{85F92FD5-E7EC-468D-B33E-5D4B2BE42E47}"/>
    <cellStyle name="Normal 26 6" xfId="4025" xr:uid="{F934B533-C096-4353-9610-C0AFCD720183}"/>
    <cellStyle name="Normal 27" xfId="408" xr:uid="{518B8927-915A-4F3F-82E1-281EBD5B2B0C}"/>
    <cellStyle name="Normal 27 2" xfId="804" xr:uid="{DA596FF1-6617-4D9C-A397-A876AB761C19}"/>
    <cellStyle name="Normal 27 2 2" xfId="1699" xr:uid="{F9EBBB79-3C55-4522-8C81-6770DBB52040}"/>
    <cellStyle name="Normal 27 2 2 2" xfId="5034" xr:uid="{311AB1A3-46FF-4920-85CF-18998673E515}"/>
    <cellStyle name="Normal 27 2 3" xfId="3762" xr:uid="{E9F4F32F-C5B9-4A82-867B-5681B2E7E610}"/>
    <cellStyle name="Normal 27 2 4" xfId="4324" xr:uid="{7AAD5295-1F52-4414-B2A7-489FC0FCE659}"/>
    <cellStyle name="Normal 27 3" xfId="1448" xr:uid="{24FB2FBA-93E8-4B50-B4A1-FBF0721053FE}"/>
    <cellStyle name="Normal 27 3 2" xfId="4797" xr:uid="{AACD5DF2-CAF4-4DAA-ABF0-1CA57774E3C9}"/>
    <cellStyle name="Normal 27 4" xfId="2246" xr:uid="{F9EFF66A-6135-40C6-8EA0-6C2DFB589F3F}"/>
    <cellStyle name="Normal 27 4 2" xfId="5405" xr:uid="{2EBE7EE5-B25D-4AD4-A987-D6B3A3F9C7E6}"/>
    <cellStyle name="Normal 27 5" xfId="3152" xr:uid="{7753A046-F358-4E8F-98B2-12D2E838E269}"/>
    <cellStyle name="Normal 27 6" xfId="4026" xr:uid="{27970C37-549D-4618-A315-FE5724206C4D}"/>
    <cellStyle name="Normal 28" xfId="409" xr:uid="{98F2F131-B23E-46EE-B06F-DDED21F641A3}"/>
    <cellStyle name="Normal 28 2" xfId="190" xr:uid="{152DCDA9-2BB5-43E6-975A-F4B3D1A99061}"/>
    <cellStyle name="Normal 28 3" xfId="805" xr:uid="{DD6FA572-EA88-4C12-A325-3F4702C40FC5}"/>
    <cellStyle name="Normal 28 3 2" xfId="1700" xr:uid="{127E5485-0A40-4B02-A8D0-E2ABADD68F3F}"/>
    <cellStyle name="Normal 28 3 2 2" xfId="5035" xr:uid="{57B11D64-8895-4483-8909-EF45F4404463}"/>
    <cellStyle name="Normal 28 3 3" xfId="4325" xr:uid="{D7BF4D60-9D93-47AF-8EBB-F6923D5B2123}"/>
    <cellStyle name="Normal 28 4" xfId="1449" xr:uid="{437A0867-2FC2-4622-A5C6-DC8DF71FE772}"/>
    <cellStyle name="Normal 28 4 2" xfId="4798" xr:uid="{C3EECE70-7B2C-4E2B-B199-8BBE6893FF42}"/>
    <cellStyle name="Normal 28 5" xfId="2247" xr:uid="{07142460-E967-49CC-A5BC-6ECB4409DE20}"/>
    <cellStyle name="Normal 28 5 2" xfId="5406" xr:uid="{71AECB68-6A5D-4B9F-A403-182C50CF9A69}"/>
    <cellStyle name="Normal 28 6" xfId="3516" xr:uid="{3F03A7B9-00E2-4D4B-91C7-E2FFFE64A1FB}"/>
    <cellStyle name="Normal 28 6 2" xfId="6170" xr:uid="{4BDD1B15-E6DC-4DA2-89A2-FB8FE0917703}"/>
    <cellStyle name="Normal 28 7" xfId="4027" xr:uid="{5DE38028-C55E-456A-90DA-3449E097E677}"/>
    <cellStyle name="Normal 28 8" xfId="7172" xr:uid="{AFA882F3-1BCB-4015-9DA3-9ACA7AC5D8D9}"/>
    <cellStyle name="Normal 29" xfId="410" xr:uid="{F25C368E-6831-4FA7-B3E1-50C8C3D232B1}"/>
    <cellStyle name="Normal 29 2" xfId="191" xr:uid="{493CAEC3-F0D3-4BB3-8193-A3217ECBB5F0}"/>
    <cellStyle name="Normal 29 3" xfId="806" xr:uid="{A0265F7D-A9FC-43A5-992F-178211C476DF}"/>
    <cellStyle name="Normal 29 3 2" xfId="1701" xr:uid="{A02F0C56-EA3E-422F-B96D-E3AD70D61F13}"/>
    <cellStyle name="Normal 29 3 2 2" xfId="5036" xr:uid="{0FFCF92F-4247-473C-A0A0-48C7BDDE2E5A}"/>
    <cellStyle name="Normal 29 3 3" xfId="4326" xr:uid="{9DDF0393-DF4C-48BC-A34C-32CCB8C4B1E9}"/>
    <cellStyle name="Normal 29 4" xfId="1450" xr:uid="{30A74F99-821D-4D1E-8E22-F4ABBFEF6F45}"/>
    <cellStyle name="Normal 29 4 2" xfId="4799" xr:uid="{59C2B3C0-3AFA-473C-9AD0-274BA99B0656}"/>
    <cellStyle name="Normal 29 5" xfId="2248" xr:uid="{D4F72907-5338-45B5-AE2C-6A23B6BA5784}"/>
    <cellStyle name="Normal 29 5 2" xfId="5407" xr:uid="{D1EB14DA-8E39-4869-8835-7BB8512B1891}"/>
    <cellStyle name="Normal 29 6" xfId="3763" xr:uid="{90D0C1BB-1F67-436B-A6CE-BAA22C47377E}"/>
    <cellStyle name="Normal 29 7" xfId="4028" xr:uid="{24908074-D28A-48C0-8C06-14F4D389C632}"/>
    <cellStyle name="Normal 3" xfId="59" xr:uid="{8CD0AE70-D7AC-4C3B-8AA3-C439E6036534}"/>
    <cellStyle name="Normal 3 10" xfId="258" xr:uid="{39CCFF30-B728-424A-A4A4-9E85BC750560}"/>
    <cellStyle name="Normal 3 10 2" xfId="6" xr:uid="{00000000-0005-0000-0000-000006000000}"/>
    <cellStyle name="Normal 3 10 2 2" xfId="4151" xr:uid="{B4384CCB-0B3F-44A2-84B3-3814EAF0EE1B}"/>
    <cellStyle name="Normal 3 10 3" xfId="3932" xr:uid="{0988CE82-722A-4693-9DD0-3903FF09F7C2}"/>
    <cellStyle name="Normal 3 11" xfId="503" xr:uid="{F2A7DB8F-0E36-4649-83AA-E4CC08314FAB}"/>
    <cellStyle name="Normal 3 11 2" xfId="4076" xr:uid="{22F68D89-E84C-4193-A392-9CEC7EA02B8E}"/>
    <cellStyle name="Normal 3 12" xfId="594" xr:uid="{76E6F9ED-D1BF-4BA4-AC54-5135AB807747}"/>
    <cellStyle name="Normal 3 13" xfId="676" xr:uid="{AE072019-2A7B-4421-AFD2-A559F0212618}"/>
    <cellStyle name="Normal 3 13 2" xfId="4197" xr:uid="{C540BFE3-16D7-4790-BD6F-3E6A0C6AA80F}"/>
    <cellStyle name="Normal 3 14" xfId="1303" xr:uid="{9A3DA9D0-34B8-4679-BA70-A9F5E9A9AB2F}"/>
    <cellStyle name="Normal 3 15" xfId="625" xr:uid="{77E6B7E2-01EA-4CDB-B2AF-2C1E3ECB6EC6}"/>
    <cellStyle name="Normal 3 16" xfId="3821" xr:uid="{DD74C218-6AAC-4560-8ADA-C72E0C410C63}"/>
    <cellStyle name="Normal 3 2" xfId="56" xr:uid="{F494297C-1ECF-405B-AA2F-8DE34EAA74E2}"/>
    <cellStyle name="Normal 3 2 2" xfId="2333" xr:uid="{14AC00C2-939E-44CF-9152-2DAD62FECB83}"/>
    <cellStyle name="Normal 3 2 2 2" xfId="2334" xr:uid="{8101E280-369B-4B5F-9298-8D388AED59FB}"/>
    <cellStyle name="Normal 3 2 2 2 2" xfId="3784" xr:uid="{A4A30278-DA8D-490B-BF3F-988A3FE8917E}"/>
    <cellStyle name="Normal 3 2 2 2 2 2" xfId="6254" xr:uid="{68AC6466-9F9F-4857-B45C-FBA253D68573}"/>
    <cellStyle name="Normal 3 2 2 2 3" xfId="7205" xr:uid="{57D19F0E-0E09-4417-85B8-650CED112B48}"/>
    <cellStyle name="Normal 3 2 2 3" xfId="3637" xr:uid="{BDDEB87A-1938-41D0-9B1A-0C49031E6486}"/>
    <cellStyle name="Normal 3 2 2 3 2" xfId="6206" xr:uid="{DD8B4E6E-80A2-4E17-8DE2-6E47A3EF7481}"/>
    <cellStyle name="Normal 3 2 2 4" xfId="5462" xr:uid="{F0D196DF-50F3-4B2B-B910-EDD9B8FAF60F}"/>
    <cellStyle name="Normal 3 2 2 5" xfId="7180" xr:uid="{862373FF-FBE6-464E-9A95-AA07B86EB6E0}"/>
    <cellStyle name="Normal 3 2 2_3. TARP_Deficit" xfId="2433" xr:uid="{9A0FDF0F-1C6A-41E8-B955-846C46478A07}"/>
    <cellStyle name="Normal 3 2 3" xfId="2335" xr:uid="{D03FB9F3-EAAF-4FFB-881C-3AE3714E40A8}"/>
    <cellStyle name="Normal 3 2 4" xfId="2336" xr:uid="{780F862F-9C5C-4DC0-BBCB-2EF252DB3C41}"/>
    <cellStyle name="Normal 3 2 4 2" xfId="3636" xr:uid="{10C6C671-B800-441C-8283-4F6B31E771CE}"/>
    <cellStyle name="Normal 3 2 4 2 2" xfId="6205" xr:uid="{09C10FD3-082B-46C7-8777-534FCABACFE1}"/>
    <cellStyle name="Normal 3 2 4 3" xfId="7179" xr:uid="{C8EF7B6A-0847-4B5F-B22A-BA7589C61CD7}"/>
    <cellStyle name="Normal 3 2 5" xfId="3783" xr:uid="{70F1EE87-7528-4B9A-BDB1-112B1DB64E70}"/>
    <cellStyle name="Normal 3 2 5 2" xfId="6253" xr:uid="{B77FD46F-A3D6-45D8-9770-2EB9809C647F}"/>
    <cellStyle name="Normal 3 2 5 3" xfId="7204" xr:uid="{0BE9F063-9B17-415C-9B82-00BF07B7EC88}"/>
    <cellStyle name="Normal 3 2 6" xfId="3153" xr:uid="{2D0ABE0B-5776-4F92-BA0D-B89275C01877}"/>
    <cellStyle name="Normal 3 2 6 2" xfId="5881" xr:uid="{DCADC973-BE2C-45B2-94FE-6301C3713803}"/>
    <cellStyle name="Normal 3 2 7" xfId="6902" xr:uid="{0398EE32-D548-4203-9F72-266A34E1FD74}"/>
    <cellStyle name="Normal 3 2_3. TARP_Deficit" xfId="2332" xr:uid="{532921F8-2ACB-42B7-AA1F-90A0E6FF1080}"/>
    <cellStyle name="Normal 3 3" xfId="58" xr:uid="{281252A6-8AFD-40C1-8DA7-22859058CE2A}"/>
    <cellStyle name="Normal 3 3 2" xfId="2338" xr:uid="{9B2D45D9-725D-4986-917D-8610D1D5CB87}"/>
    <cellStyle name="Normal 3 3 2 2" xfId="5464" xr:uid="{69A80EB6-0BDB-46FB-B0B8-7DB0E80D4D72}"/>
    <cellStyle name="Normal 3 3 3" xfId="2339" xr:uid="{3320B295-4DA0-4366-88B5-2B3F235F421B}"/>
    <cellStyle name="Normal 3 3 3 2" xfId="5465" xr:uid="{BC94A7F0-ABF2-4920-B5EC-26AF76DBD0DD}"/>
    <cellStyle name="Normal 3 3 4" xfId="3635" xr:uid="{C20CE97E-BF2A-43CD-9CF1-0E75EA709BB6}"/>
    <cellStyle name="Normal 3 3_3. TARP_Deficit" xfId="2337" xr:uid="{F7C6638F-6B15-4933-A884-90DBF9448147}"/>
    <cellStyle name="Normal 3 4" xfId="192" xr:uid="{89653D82-57AF-4070-AE5D-B00E1266B135}"/>
    <cellStyle name="Normal 3 4 2" xfId="2341" xr:uid="{F4CF06F1-6CA2-4579-9830-19FD85071CB3}"/>
    <cellStyle name="Normal 3 4 2 2" xfId="5466" xr:uid="{FF268C2F-1B81-4DE2-8368-2023094F9D09}"/>
    <cellStyle name="Normal 3 4_3. TARP_Deficit" xfId="2340" xr:uid="{6D04A425-98DE-4612-8D83-2AFDF6F4F5FE}"/>
    <cellStyle name="Normal 3 5" xfId="193" xr:uid="{395854B1-928D-4FBF-B8AD-5A63CB544E3F}"/>
    <cellStyle name="Normal 3 5 2" xfId="2343" xr:uid="{A04A52EC-E817-4954-816E-CB5E9434680C}"/>
    <cellStyle name="Normal 3 5 2 2" xfId="5467" xr:uid="{5658ABF7-1921-491A-848D-98A21218FEDD}"/>
    <cellStyle name="Normal 3 5_3. TARP_Deficit" xfId="2342" xr:uid="{5B362901-9E3D-4FFF-AEE8-4E8B81927143}"/>
    <cellStyle name="Normal 3 6" xfId="194" xr:uid="{340194E1-43A9-4401-B606-823ED3E95364}"/>
    <cellStyle name="Normal 3 6 2" xfId="2345" xr:uid="{09A49F1E-9C3E-4C0F-B7C5-8CAB5CEC81D7}"/>
    <cellStyle name="Normal 3 6 2 2" xfId="5468" xr:uid="{E32EC885-2777-4BD1-A529-10EF5CFEA746}"/>
    <cellStyle name="Normal 3 6_3. TARP_Deficit" xfId="2344" xr:uid="{52BA984E-F07C-4586-BE9F-B7C74B51292D}"/>
    <cellStyle name="Normal 3 7" xfId="195" xr:uid="{67153B0A-3521-43DF-8932-18AC0D90C8A8}"/>
    <cellStyle name="Normal 3 8" xfId="196" xr:uid="{07EAEE35-93E1-4868-9598-D3C9400099D5}"/>
    <cellStyle name="Normal 3 9" xfId="251" xr:uid="{8BE7103D-2DE1-45FA-A4C2-D6F200E39168}"/>
    <cellStyle name="Normal 3 9 2" xfId="572" xr:uid="{419616AD-A92D-4B92-B9F0-DD5CFDDD0435}"/>
    <cellStyle name="Normal 3 9 2 2" xfId="4145" xr:uid="{BF5CDA12-966B-4E4D-B204-31D80C86FAE7}"/>
    <cellStyle name="Normal 3 9 3" xfId="3925" xr:uid="{ECA7918A-17FD-45C9-AEF8-10953FA6EF02}"/>
    <cellStyle name="Normal 3 9_3. TARP_Deficit" xfId="2346" xr:uid="{D14B0396-4FC8-4202-8D1C-83D06320A9DF}"/>
    <cellStyle name="Normal 3_3. TARP_Deficit" xfId="2331" xr:uid="{9165F69A-129E-4919-ACCB-107938F7D1B9}"/>
    <cellStyle name="Normal 30" xfId="411" xr:uid="{C58CD063-FBBE-4DD0-A163-8A535FF88CF7}"/>
    <cellStyle name="Normal 30 2" xfId="197" xr:uid="{2749B477-12CB-4F5C-9280-9E1AE3FCC0A4}"/>
    <cellStyle name="Normal 30 3" xfId="3778" xr:uid="{3832DE35-7EDB-4C9D-8E68-6212F4E91DEE}"/>
    <cellStyle name="Normal 30 3 2" xfId="6248" xr:uid="{CD67C18B-83E6-401F-B958-5F3528C520F6}"/>
    <cellStyle name="Normal 30 4" xfId="7199" xr:uid="{6DBEEFAB-D49B-4CB0-AAEC-0BB4CA7E43F8}"/>
    <cellStyle name="Normal 31" xfId="412" xr:uid="{079B75B2-3B21-403C-9B48-16D33747F1C8}"/>
    <cellStyle name="Normal 31 2" xfId="7216" xr:uid="{6A39C3DF-3867-4A7F-9840-829CA1BA15E7}"/>
    <cellStyle name="Normal 32" xfId="413" xr:uid="{7053FD50-13E9-401A-81B8-46E76BF1FBBC}"/>
    <cellStyle name="Normal 32 2" xfId="198" xr:uid="{AA496F80-B61E-47C3-9EAE-08F467ABD220}"/>
    <cellStyle name="Normal 32 3" xfId="807" xr:uid="{190A1587-55F9-4637-A1D5-124A3E6482D0}"/>
    <cellStyle name="Normal 32 3 2" xfId="1702" xr:uid="{A98B18A4-2539-4F12-9B87-BC66ACCF7FD8}"/>
    <cellStyle name="Normal 32 3 2 2" xfId="5037" xr:uid="{A1D7373A-7614-4308-B322-B56EC9473589}"/>
    <cellStyle name="Normal 32 3 3" xfId="4327" xr:uid="{16E0710C-BA50-4DE0-BD68-ACDF6FA15FCA}"/>
    <cellStyle name="Normal 32 4" xfId="1451" xr:uid="{1C1ED9B4-124F-4600-9C2B-982DCA4334C4}"/>
    <cellStyle name="Normal 32 4 2" xfId="4800" xr:uid="{19D77084-BE55-4279-8473-0A4451FD291F}"/>
    <cellStyle name="Normal 32 5" xfId="2249" xr:uid="{7182DADD-7EFB-4F62-A0E7-4336EE75E425}"/>
    <cellStyle name="Normal 32 5 2" xfId="5408" xr:uid="{60D90844-4598-4884-8D65-AA92AA787ACA}"/>
    <cellStyle name="Normal 32 6" xfId="4030" xr:uid="{3BFB206B-D2EA-42E8-AC1D-032B1615D9D7}"/>
    <cellStyle name="Normal 33" xfId="414" xr:uid="{DE149E2D-904B-47ED-8E35-950D9113B2A8}"/>
    <cellStyle name="Normal 33 2" xfId="808" xr:uid="{120A707E-EB92-453F-9E0C-C418E46A683C}"/>
    <cellStyle name="Normal 33 2 2" xfId="1703" xr:uid="{8A6C7CB5-DEBC-4C97-AB15-D9D14EE20C71}"/>
    <cellStyle name="Normal 33 2 2 2" xfId="5038" xr:uid="{4E6479EA-8388-4170-AF08-938AD06C77AD}"/>
    <cellStyle name="Normal 33 2 3" xfId="4328" xr:uid="{1BD005E3-AA87-4B15-A39F-5CBB7115E991}"/>
    <cellStyle name="Normal 33 3" xfId="1452" xr:uid="{3AE60B97-572E-495E-816C-D241AE2F661D}"/>
    <cellStyle name="Normal 33 3 2" xfId="4801" xr:uid="{B7C12BD8-CE0C-460F-B5A0-F560751EDD39}"/>
    <cellStyle name="Normal 33 4" xfId="2250" xr:uid="{5E1B3481-3068-4E38-BFDF-2BFF029613E6}"/>
    <cellStyle name="Normal 33 4 2" xfId="5409" xr:uid="{B27782A8-74EB-4029-8C19-5C8D3D47B6C9}"/>
    <cellStyle name="Normal 33 5" xfId="4031" xr:uid="{84516A2D-EA12-4CC8-BDDE-A225B8011E38}"/>
    <cellStyle name="Normal 34" xfId="415" xr:uid="{B8D5A99B-A753-474B-8ADB-B97690B9A6CE}"/>
    <cellStyle name="Normal 34 2" xfId="199" xr:uid="{C4A67A0E-E8F6-4053-9916-D438017B57FC}"/>
    <cellStyle name="Normal 34 3" xfId="809" xr:uid="{EDEBB5EA-CECA-40F1-A063-FD154AB79977}"/>
    <cellStyle name="Normal 34 3 2" xfId="1704" xr:uid="{C0167A8A-A73A-4631-A72F-7BAB2C51BA3A}"/>
    <cellStyle name="Normal 34 3 2 2" xfId="5039" xr:uid="{1A6563E1-DB62-483D-821F-5D21F7B51AE0}"/>
    <cellStyle name="Normal 34 3 3" xfId="4329" xr:uid="{73ED707E-2EC7-4AF9-A4CB-75C073582F37}"/>
    <cellStyle name="Normal 34 4" xfId="1453" xr:uid="{A6ACAB80-78CB-4313-A668-1EF15A4298E8}"/>
    <cellStyle name="Normal 34 4 2" xfId="4802" xr:uid="{F02F3837-9F12-44E1-8835-88303558FA7A}"/>
    <cellStyle name="Normal 34 5" xfId="2251" xr:uid="{349E08BD-FEEF-4AD3-9A33-B3061D431666}"/>
    <cellStyle name="Normal 34 5 2" xfId="5410" xr:uid="{6CCE18BB-BE25-440D-ABB8-505142AEEDDC}"/>
    <cellStyle name="Normal 34 6" xfId="4032" xr:uid="{B36CF27A-5BD9-4E66-83A6-201614C240DB}"/>
    <cellStyle name="Normal 35" xfId="416" xr:uid="{8C0B2053-B1D5-4D7F-B96D-9B8EB50FB93E}"/>
    <cellStyle name="Normal 35 2" xfId="200" xr:uid="{484D1535-E2D0-4CE8-B899-42B5A0C43A58}"/>
    <cellStyle name="Normal 35 3" xfId="810" xr:uid="{4B65042E-D98A-4846-A001-312E3CD933FA}"/>
    <cellStyle name="Normal 35 3 2" xfId="1705" xr:uid="{69A882C0-818F-4696-B4F1-966E6E4BFEAB}"/>
    <cellStyle name="Normal 35 3 2 2" xfId="5040" xr:uid="{4AC50C73-05A2-4022-B8E0-C606F0CEC9DA}"/>
    <cellStyle name="Normal 35 3 3" xfId="4330" xr:uid="{8285F2D6-70D1-45D5-8442-08ECC97CA35A}"/>
    <cellStyle name="Normal 35 4" xfId="1454" xr:uid="{DC1343C5-04CC-43D2-B291-83497980E127}"/>
    <cellStyle name="Normal 35 4 2" xfId="4803" xr:uid="{E562068F-A539-4855-A4A8-84152A9A3305}"/>
    <cellStyle name="Normal 35 5" xfId="2252" xr:uid="{6DCA8181-D91D-4A22-97E4-B01832780B7E}"/>
    <cellStyle name="Normal 35 5 2" xfId="5411" xr:uid="{438AF13B-1AC4-468F-8F28-FDC3EB1AFAE0}"/>
    <cellStyle name="Normal 35 6" xfId="4033" xr:uid="{6F9B1705-0807-467B-8346-54DD59E8DCF3}"/>
    <cellStyle name="Normal 36" xfId="417" xr:uid="{B7D0AB76-286F-400A-AFCE-B17110357ADE}"/>
    <cellStyle name="Normal 36 2" xfId="811" xr:uid="{552AF41E-378B-4E96-A2FB-56C1C1C2AEA8}"/>
    <cellStyle name="Normal 36 2 2" xfId="1706" xr:uid="{A9F4F199-D0FB-4FC9-AF96-74A5AAC47425}"/>
    <cellStyle name="Normal 36 2 2 2" xfId="5041" xr:uid="{76FF2D99-00D7-4AE6-BAE3-B13F86802FAC}"/>
    <cellStyle name="Normal 36 2 3" xfId="4331" xr:uid="{711F9D5B-295F-49CE-AC85-C8810B917021}"/>
    <cellStyle name="Normal 36 3" xfId="1455" xr:uid="{E7165761-D863-4353-857E-4BC496D5088F}"/>
    <cellStyle name="Normal 36 3 2" xfId="4804" xr:uid="{83E9D040-8A91-4DDA-9665-64959E11CEF5}"/>
    <cellStyle name="Normal 36 4" xfId="2253" xr:uid="{E3BB0862-D96A-41A0-B806-75FB9F588B11}"/>
    <cellStyle name="Normal 36 4 2" xfId="5412" xr:uid="{9AACA1C2-0790-4AE0-A97E-4E95EB04085E}"/>
    <cellStyle name="Normal 36 5" xfId="4034" xr:uid="{43A987F8-9962-4705-A490-45382ADDA0AA}"/>
    <cellStyle name="Normal 37" xfId="418" xr:uid="{0F48797F-DA0F-42F2-ACD1-148FAC33BDB6}"/>
    <cellStyle name="Normal 37 2" xfId="201" xr:uid="{A7185714-4FD2-4B6C-9EDB-017BAFC2C9E3}"/>
    <cellStyle name="Normal 37 3" xfId="812" xr:uid="{9B3E741E-6253-4BD4-BC45-CE41D9830FDE}"/>
    <cellStyle name="Normal 37 3 2" xfId="1707" xr:uid="{DC372110-5A4D-43A6-90F3-E252F7F49A21}"/>
    <cellStyle name="Normal 37 3 2 2" xfId="5042" xr:uid="{1D7963D9-0B9A-443B-8995-F84D67F5EA54}"/>
    <cellStyle name="Normal 37 3 3" xfId="4332" xr:uid="{0975FD99-BFF8-4A71-A24F-4EDC08EB1D94}"/>
    <cellStyle name="Normal 37 4" xfId="1456" xr:uid="{4BBF42B4-BB06-458F-90F9-9FC3DD2E3C10}"/>
    <cellStyle name="Normal 37 4 2" xfId="4805" xr:uid="{D23D429C-1728-4786-B823-A3EA43085824}"/>
    <cellStyle name="Normal 37 5" xfId="2254" xr:uid="{39A7234C-9B96-4C64-B4E8-55ECF5139791}"/>
    <cellStyle name="Normal 37 5 2" xfId="5413" xr:uid="{8819B55C-E846-4212-9DCB-3103FEC4CCF6}"/>
    <cellStyle name="Normal 37 6" xfId="4035" xr:uid="{AEBB0D6A-167E-4C68-ADB0-6D2B64746C29}"/>
    <cellStyle name="Normal 38" xfId="419" xr:uid="{8F93DC3C-8A54-40CA-9FC7-796C88037FAC}"/>
    <cellStyle name="Normal 38 2" xfId="202" xr:uid="{7599D7B3-2221-4E2D-B3BD-7A20CD36BEC5}"/>
    <cellStyle name="Normal 38 3" xfId="813" xr:uid="{C207FAFC-647C-4BF1-8414-D01BB65FE816}"/>
    <cellStyle name="Normal 38 3 2" xfId="1708" xr:uid="{EEAC2C90-D8CB-4425-ACFE-F83D0C4F0AFC}"/>
    <cellStyle name="Normal 38 3 2 2" xfId="5043" xr:uid="{E4AA580A-62D4-4F93-BF13-D713D0D3EEC9}"/>
    <cellStyle name="Normal 38 3 3" xfId="4333" xr:uid="{EA42B407-2D24-4B93-B0FA-D75639F0063C}"/>
    <cellStyle name="Normal 38 4" xfId="1457" xr:uid="{43544160-1593-4ED3-8FA7-288B9F7C4AEE}"/>
    <cellStyle name="Normal 38 4 2" xfId="4806" xr:uid="{75D5AD33-EC87-4931-95D7-076F31ACC5E7}"/>
    <cellStyle name="Normal 38 5" xfId="2255" xr:uid="{F68EE9C1-70A1-4475-9C50-6DCBAFA75788}"/>
    <cellStyle name="Normal 38 5 2" xfId="5414" xr:uid="{FBBC87AE-CB14-4B57-8351-1B9F0832C422}"/>
    <cellStyle name="Normal 38 6" xfId="4036" xr:uid="{9A6F98F1-1C17-4202-AAFC-84036AAB73E2}"/>
    <cellStyle name="Normal 39" xfId="420" xr:uid="{4B5026CD-AA8E-44B4-BDDC-8EE533B9F8BD}"/>
    <cellStyle name="Normal 39 2" xfId="203" xr:uid="{081FF790-BE19-4B88-B761-D574C989F34E}"/>
    <cellStyle name="Normal 39 3" xfId="814" xr:uid="{BFDA28C9-8F8A-48A4-9CEB-FDDDE476A311}"/>
    <cellStyle name="Normal 39 3 2" xfId="1709" xr:uid="{B23AA697-A07B-4779-95AC-5D505FC305FC}"/>
    <cellStyle name="Normal 39 3 2 2" xfId="5044" xr:uid="{286CDFE7-591F-4ED4-844C-1AF3AE91A297}"/>
    <cellStyle name="Normal 39 3 3" xfId="4334" xr:uid="{B5347CF3-15C6-4C4D-A82A-DE23BC32686D}"/>
    <cellStyle name="Normal 39 4" xfId="1458" xr:uid="{C5D8BCAA-793C-4748-BDF6-761CACF9C1D0}"/>
    <cellStyle name="Normal 39 4 2" xfId="4807" xr:uid="{18D7F802-5E4B-433F-96E2-0C680D400667}"/>
    <cellStyle name="Normal 39 5" xfId="2256" xr:uid="{F14FCD7C-E4A8-41E9-9B4F-6A6A5AA9E8E7}"/>
    <cellStyle name="Normal 39 5 2" xfId="5415" xr:uid="{0ED1B508-E6C6-439B-A2DE-17F86C2D4121}"/>
    <cellStyle name="Normal 39 6" xfId="4037" xr:uid="{B46BF450-2F03-443E-B2F6-AB0412B28B75}"/>
    <cellStyle name="Normal 4" xfId="10" xr:uid="{00000000-0005-0000-0000-000007000000}"/>
    <cellStyle name="Normal 4 10" xfId="2294" xr:uid="{F3D8C90E-E056-4853-850A-FF8055332284}"/>
    <cellStyle name="Normal 4 10 2" xfId="2349" xr:uid="{EAE0274A-6C0C-4405-B46A-1DF3494341B0}"/>
    <cellStyle name="Normal 4 10 2 2" xfId="5469" xr:uid="{1A6A9313-D43E-4C80-B962-EA2C56BE5E06}"/>
    <cellStyle name="Normal 4 10 3" xfId="5451" xr:uid="{D52229F9-2BAF-403F-817E-5DDAA9A16DDF}"/>
    <cellStyle name="Normal 4 10_3. TARP_Deficit" xfId="2348" xr:uid="{15145820-D4E0-4F40-8229-02354C6B3C29}"/>
    <cellStyle name="Normal 4 11" xfId="2350" xr:uid="{3B8822AF-FFFD-443C-AB48-3D2F40C3484B}"/>
    <cellStyle name="Normal 4 11 2" xfId="5470" xr:uid="{0A7F0D21-0A1B-4255-BF33-956B12C187F8}"/>
    <cellStyle name="Normal 4 2" xfId="204" xr:uid="{2629D73E-E803-4A3E-97A9-97F4665DC5F5}"/>
    <cellStyle name="Normal 4 2 10" xfId="7175" xr:uid="{73A1220A-745F-491F-BCD3-A068E80981FF}"/>
    <cellStyle name="Normal 4 2 2" xfId="553" xr:uid="{388B1EAD-D9D1-467E-BF8E-C438DA3EACBF}"/>
    <cellStyle name="Normal 4 2 2 2" xfId="891" xr:uid="{49EEEAE7-4CDB-4199-AEDB-FE426B8C96DF}"/>
    <cellStyle name="Normal 4 2 2 2 2" xfId="1786" xr:uid="{452D1A67-BFAB-4913-9C77-0CE374880A89}"/>
    <cellStyle name="Normal 4 2 2 2 2 2" xfId="5118" xr:uid="{25A55AC7-A564-40A6-9EA5-3461F668A410}"/>
    <cellStyle name="Normal 4 2 2 2 3" xfId="4408" xr:uid="{33AF7A27-6F55-46DA-A4B7-CFCBA510AE39}"/>
    <cellStyle name="Normal 4 2 2 2_3. TARP_Deficit" xfId="2353" xr:uid="{D61F9DD3-9599-49DA-8E02-010C402389F0}"/>
    <cellStyle name="Normal 4 2 2 3" xfId="1537" xr:uid="{106FE815-F6F1-4A49-BAEF-672FA695C60B}"/>
    <cellStyle name="Normal 4 2 2 3 2" xfId="4883" xr:uid="{F9337EF9-A049-4C6A-A356-DF9713BB35A1}"/>
    <cellStyle name="Normal 4 2 2 4" xfId="3639" xr:uid="{FE92AF53-3506-4EF9-8618-B68E44961217}"/>
    <cellStyle name="Normal 4 2 2 5" xfId="4126" xr:uid="{2347FF64-68D7-490B-9C9A-64BE79670A55}"/>
    <cellStyle name="Normal 4 2 2 6" xfId="7182" xr:uid="{4285D616-D3BE-41B9-B079-8670E5F0B675}"/>
    <cellStyle name="Normal 4 2 2 7" xfId="7219" xr:uid="{523EBCBD-01CF-4DF0-94CB-C99297990E18}"/>
    <cellStyle name="Normal 4 2 2_3. TARP_Deficit" xfId="2352" xr:uid="{658BA289-4D71-4F55-8689-260298F4E62F}"/>
    <cellStyle name="Normal 4 2 3" xfId="722" xr:uid="{7489BFEC-ED0B-43A7-B7DE-26535F290BBA}"/>
    <cellStyle name="Normal 4 2 3 2" xfId="1618" xr:uid="{BDF0F737-E598-4FF3-9EA7-1B41ECE37A3A}"/>
    <cellStyle name="Normal 4 2 3 2 2" xfId="4953" xr:uid="{D85815FC-2A20-40F7-841D-7D7A242A9371}"/>
    <cellStyle name="Normal 4 2 3 3" xfId="4242" xr:uid="{6F562B10-6B5B-4A89-A87A-B52C50B55EF8}"/>
    <cellStyle name="Normal 4 2 3_3. TARP_Deficit" xfId="2354" xr:uid="{7C38D8BA-A2DF-4AC3-84CC-7F1870C3F468}"/>
    <cellStyle name="Normal 4 2 4" xfId="1367" xr:uid="{39E43D1E-06F4-414C-AC0E-A3011F9E6F24}"/>
    <cellStyle name="Normal 4 2 4 2" xfId="4716" xr:uid="{8CC4730F-6F98-4463-8A41-25CCC33CDE0D}"/>
    <cellStyle name="Normal 4 2 5" xfId="2355" xr:uid="{DCEC9F41-F998-4E83-A798-B95B366D9876}"/>
    <cellStyle name="Normal 4 2 5 2" xfId="5471" xr:uid="{17E2BCDE-5226-4FD5-A4C8-2129E5D1E61D}"/>
    <cellStyle name="Normal 4 2 6" xfId="2356" xr:uid="{60675415-6F76-4BE1-8E85-16A8DD851111}"/>
    <cellStyle name="Normal 4 2 6 2" xfId="5472" xr:uid="{12C4B434-CA31-44B7-BDAE-ABD473482447}"/>
    <cellStyle name="Normal 4 2 7" xfId="3154" xr:uid="{88B2D5C4-C20B-41A6-8235-D5E7A87EFB5A}"/>
    <cellStyle name="Normal 4 2 7 2" xfId="5882" xr:uid="{AB96BC2F-F0B4-4D5F-8012-CA2F0F80E9B9}"/>
    <cellStyle name="Normal 4 2 8" xfId="3906" xr:uid="{52AE5BEF-875D-4DDD-9473-DA30B023C50A}"/>
    <cellStyle name="Normal 4 2 9" xfId="6903" xr:uid="{4FBBBCEF-8326-4734-8DDF-0E12E3A216A0}"/>
    <cellStyle name="Normal 4 2_3. TARP_Deficit" xfId="2351" xr:uid="{4243866E-2D47-43E9-B618-5E566ECF16E6}"/>
    <cellStyle name="Normal 4 3" xfId="205" xr:uid="{4FA55291-01A9-45D3-BFCC-1AA8AF94D4B0}"/>
    <cellStyle name="Normal 4 3 2" xfId="554" xr:uid="{40270F0F-6CAA-4BFA-AE2E-31B9A36B5441}"/>
    <cellStyle name="Normal 4 3 2 2" xfId="892" xr:uid="{E903ABB4-1153-4021-9FF9-08FADEA4BFAE}"/>
    <cellStyle name="Normal 4 3 2 2 2" xfId="1787" xr:uid="{482301C9-F49E-4BF2-97C7-2396A58281A8}"/>
    <cellStyle name="Normal 4 3 2 2 2 2" xfId="5119" xr:uid="{73B40B61-148E-455C-BA2B-6D1BA2AC7068}"/>
    <cellStyle name="Normal 4 3 2 2 3" xfId="4409" xr:uid="{68638AD7-6B3C-4A5C-A111-EA185260AEE7}"/>
    <cellStyle name="Normal 4 3 2 3" xfId="1538" xr:uid="{729265B5-B612-4A0F-9421-61DE8E7E881F}"/>
    <cellStyle name="Normal 4 3 2 3 2" xfId="4884" xr:uid="{4545E9C3-4BC3-4CC3-9065-9D511A6253A6}"/>
    <cellStyle name="Normal 4 3 2 4" xfId="4127" xr:uid="{8F0F8A35-4832-403D-BDF6-70659F838B5D}"/>
    <cellStyle name="Normal 4 3 2_3. TARP_Deficit" xfId="2358" xr:uid="{5FB5A4CF-432D-485C-8A99-CC20D0150182}"/>
    <cellStyle name="Normal 4 3 3" xfId="723" xr:uid="{6AA3C19C-A475-4FCC-B76D-78013BDCA5F2}"/>
    <cellStyle name="Normal 4 3 3 2" xfId="1619" xr:uid="{7BC6FAD8-1DBF-4D90-A97D-1A22CB345FD6}"/>
    <cellStyle name="Normal 4 3 3 2 2" xfId="4954" xr:uid="{6EDA3125-7CA7-4FBB-8737-FC9F7F2C6E3D}"/>
    <cellStyle name="Normal 4 3 3 3" xfId="4243" xr:uid="{097098A3-BD42-47DC-84F5-D1511333328C}"/>
    <cellStyle name="Normal 4 3 3_3. TARP_Deficit" xfId="2359" xr:uid="{477E2349-77DD-4894-B839-36161B3FCA38}"/>
    <cellStyle name="Normal 4 3 4" xfId="1368" xr:uid="{FFAE6392-0087-4433-B731-81DE992CE161}"/>
    <cellStyle name="Normal 4 3 4 2" xfId="4717" xr:uid="{2DA9CD27-3718-4D73-A745-A623B013EA66}"/>
    <cellStyle name="Normal 4 3 5" xfId="3638" xr:uid="{75D82341-839B-494C-BA3B-D8D09C7821AD}"/>
    <cellStyle name="Normal 4 3 6" xfId="3907" xr:uid="{DAE5741A-8760-462D-8158-C4BA2B312AA7}"/>
    <cellStyle name="Normal 4 3 7" xfId="7181" xr:uid="{3E113E9F-04D4-4DB9-BB7A-D5276B02BCAA}"/>
    <cellStyle name="Normal 4 3 8" xfId="7218" xr:uid="{C9AC1D05-0D8C-4347-B615-1BD043B62131}"/>
    <cellStyle name="Normal 4 3_3. TARP_Deficit" xfId="2357" xr:uid="{3B13C2C2-8B4D-40FF-80F4-F486AAB429B2}"/>
    <cellStyle name="Normal 4 4" xfId="206" xr:uid="{5915CB95-4849-4B42-9613-0A3E59A03563}"/>
    <cellStyle name="Normal 4 4 2" xfId="555" xr:uid="{6EE97A46-4602-4C45-BA96-61FBEC53A918}"/>
    <cellStyle name="Normal 4 4 2 2" xfId="893" xr:uid="{5A1D737B-66F0-473F-BAAE-5C74D7008CBF}"/>
    <cellStyle name="Normal 4 4 2 2 2" xfId="1788" xr:uid="{AC9FA600-F87D-42E4-B967-5E0C80C73A62}"/>
    <cellStyle name="Normal 4 4 2 2 2 2" xfId="5120" xr:uid="{6704732E-2293-4009-986C-BA20758F4A89}"/>
    <cellStyle name="Normal 4 4 2 2 3" xfId="4410" xr:uid="{2DA7C0AC-F737-45EB-9079-89C641FFF9E7}"/>
    <cellStyle name="Normal 4 4 2 3" xfId="1539" xr:uid="{0BE978E4-DB3C-4D94-83D5-4A3FD4F460BD}"/>
    <cellStyle name="Normal 4 4 2 3 2" xfId="4885" xr:uid="{1B65096B-ECE7-4BFD-8540-D452774E0829}"/>
    <cellStyle name="Normal 4 4 2 4" xfId="4128" xr:uid="{4ECBDE59-4BA7-4FF5-90CF-0365AB3ABB4E}"/>
    <cellStyle name="Normal 4 4 2_3. TARP_Deficit" xfId="2361" xr:uid="{020AD8CD-3844-4514-AA03-939488D71DD1}"/>
    <cellStyle name="Normal 4 4 3" xfId="724" xr:uid="{A539B1B1-BA1E-43A8-BB09-CD411EB11B9D}"/>
    <cellStyle name="Normal 4 4 3 2" xfId="1620" xr:uid="{E8EE1734-D5B0-4851-8A0A-3E750F6E5593}"/>
    <cellStyle name="Normal 4 4 3 2 2" xfId="4955" xr:uid="{FB692983-EF6D-4C96-9E57-7CA4391621B9}"/>
    <cellStyle name="Normal 4 4 3 3" xfId="4244" xr:uid="{5805FEFC-8902-43D7-9D5C-7665B68884BF}"/>
    <cellStyle name="Normal 4 4 4" xfId="1369" xr:uid="{729B73BB-3206-47BB-AF98-30B0CDBF8B79}"/>
    <cellStyle name="Normal 4 4 4 2" xfId="4718" xr:uid="{B1EFFD0D-C03A-4C1A-B6DD-4CBF8A06A38A}"/>
    <cellStyle name="Normal 4 4 5" xfId="3908" xr:uid="{DF98863D-CF8E-457A-903D-AC2967067EB8}"/>
    <cellStyle name="Normal 4 4_3. TARP_Deficit" xfId="2360" xr:uid="{7950B19B-9D14-4DD1-BBB6-FD8139B04A5A}"/>
    <cellStyle name="Normal 4 5" xfId="207" xr:uid="{835FBF06-9D62-42B4-920E-C7E7A227D8F0}"/>
    <cellStyle name="Normal 4 5 2" xfId="556" xr:uid="{E123966C-C6C3-4283-9CDB-6E80EE92C4D8}"/>
    <cellStyle name="Normal 4 5 2 2" xfId="894" xr:uid="{584F85AF-CA7E-4D14-83CC-60E2F324033D}"/>
    <cellStyle name="Normal 4 5 2 2 2" xfId="1789" xr:uid="{C5BC1F19-52F8-4BB0-8EC8-B7AEF621DC3E}"/>
    <cellStyle name="Normal 4 5 2 2 2 2" xfId="5121" xr:uid="{C2C9A12C-C9E2-4B1B-89FD-2B38906CDFDB}"/>
    <cellStyle name="Normal 4 5 2 2 3" xfId="4411" xr:uid="{BCDCD30C-5D28-4F12-B33F-533EFEB9C375}"/>
    <cellStyle name="Normal 4 5 2 3" xfId="1540" xr:uid="{83E5F09E-6559-45A0-81AF-E16837D5C8AB}"/>
    <cellStyle name="Normal 4 5 2 3 2" xfId="4886" xr:uid="{07276E16-1440-4767-ACC9-75A6F9F59B86}"/>
    <cellStyle name="Normal 4 5 2 4" xfId="4129" xr:uid="{833334D2-EC8C-40BF-BBB8-2FAF29B530A4}"/>
    <cellStyle name="Normal 4 5 2_3. TARP_Deficit" xfId="2363" xr:uid="{9405C070-EB4F-408F-BB6C-387949AA1F72}"/>
    <cellStyle name="Normal 4 5 3" xfId="725" xr:uid="{B5D964D0-236F-4C88-A0AB-91C56E801960}"/>
    <cellStyle name="Normal 4 5 3 2" xfId="1621" xr:uid="{8473FA42-B5D7-4D3F-91BB-B3CEEF1B0D77}"/>
    <cellStyle name="Normal 4 5 3 2 2" xfId="4956" xr:uid="{ED4A3670-2BF9-4998-BFD7-133F1063AA8A}"/>
    <cellStyle name="Normal 4 5 3 3" xfId="4245" xr:uid="{5CE71F3F-5AD8-4BED-8735-4B7E370AD9CE}"/>
    <cellStyle name="Normal 4 5 4" xfId="1370" xr:uid="{06CB01B3-6632-442B-90DA-8751958A8E00}"/>
    <cellStyle name="Normal 4 5 4 2" xfId="4719" xr:uid="{A443ED39-1343-438A-97F8-A44442A9C01C}"/>
    <cellStyle name="Normal 4 5 5" xfId="3909" xr:uid="{F6471486-AA97-435C-AFD5-134E4DEDDE7E}"/>
    <cellStyle name="Normal 4 5_3. TARP_Deficit" xfId="2362" xr:uid="{57498CC8-C831-4834-871E-7D8BED516540}"/>
    <cellStyle name="Normal 4 6" xfId="208" xr:uid="{8A95F0A7-00FC-49C4-8D5F-2E54071564A7}"/>
    <cellStyle name="Normal 4 6 2" xfId="557" xr:uid="{736B5D5A-8795-43D3-84E4-0828CC68EE0D}"/>
    <cellStyle name="Normal 4 6 2 2" xfId="895" xr:uid="{BEFE7BDE-1408-46C6-B850-1B3D651FFD7C}"/>
    <cellStyle name="Normal 4 6 2 2 2" xfId="1790" xr:uid="{03E6D04D-6A99-45BF-96D5-29C8B43A914C}"/>
    <cellStyle name="Normal 4 6 2 2 2 2" xfId="5122" xr:uid="{457E84D5-8658-4E10-85F5-92BD508008B0}"/>
    <cellStyle name="Normal 4 6 2 2 3" xfId="4412" xr:uid="{3416E970-9966-4B7B-837C-C347BC394A0F}"/>
    <cellStyle name="Normal 4 6 2 3" xfId="1541" xr:uid="{EB1D2387-DD39-4CF4-AA4C-00AF15457122}"/>
    <cellStyle name="Normal 4 6 2 3 2" xfId="4887" xr:uid="{E4F1AD9E-1460-44F4-92C6-E1047A95C650}"/>
    <cellStyle name="Normal 4 6 2 4" xfId="4130" xr:uid="{985767D0-41D7-477D-8807-FFBE42DDFA42}"/>
    <cellStyle name="Normal 4 6 2_3. TARP_Deficit" xfId="2365" xr:uid="{4A979A4D-A9C4-4E9C-B083-9C51091453C7}"/>
    <cellStyle name="Normal 4 6 3" xfId="726" xr:uid="{1DE69579-4D3F-4462-B24E-001E06B1C1FE}"/>
    <cellStyle name="Normal 4 6 3 2" xfId="1622" xr:uid="{37DA7787-26D0-4D13-AE4E-E194616612E3}"/>
    <cellStyle name="Normal 4 6 3 2 2" xfId="4957" xr:uid="{59D5B786-EDC4-4660-9FF0-EAD3DBCF2BD8}"/>
    <cellStyle name="Normal 4 6 3 3" xfId="4246" xr:uid="{16B6684D-8349-45B7-B91F-642AAE777A24}"/>
    <cellStyle name="Normal 4 6 4" xfId="1371" xr:uid="{8D00B871-7E44-4415-A196-04AFC271290F}"/>
    <cellStyle name="Normal 4 6 4 2" xfId="4720" xr:uid="{584ADEA2-05BF-48D1-ABB3-15E4B7C90F2A}"/>
    <cellStyle name="Normal 4 6 5" xfId="3910" xr:uid="{157CC4AC-B509-49CA-9442-3CD1A1045F0E}"/>
    <cellStyle name="Normal 4 6_3. TARP_Deficit" xfId="2364" xr:uid="{34D33293-1D15-4118-943C-9A76E339DA3F}"/>
    <cellStyle name="Normal 4 7" xfId="209" xr:uid="{71919E14-9E12-467F-B830-D5E4ED871E20}"/>
    <cellStyle name="Normal 4 8" xfId="421" xr:uid="{D78EF33D-F398-4AAC-B65D-8A73E1F694A8}"/>
    <cellStyle name="Normal 4 9" xfId="595" xr:uid="{62AD0B4A-C647-42CF-9B40-9FFF87D95B23}"/>
    <cellStyle name="Normal 4 9 2" xfId="914" xr:uid="{68F0E274-5891-44FF-B127-31DF472A9743}"/>
    <cellStyle name="Normal 4 9 2 2" xfId="1809" xr:uid="{F22CFE1D-6B8C-4BF3-9225-89F6AE6C79AA}"/>
    <cellStyle name="Normal 4 9 2 2 2" xfId="5138" xr:uid="{1E42613E-7074-4C3B-A65A-70870B2A4A20}"/>
    <cellStyle name="Normal 4 9 2 3" xfId="4427" xr:uid="{4D324028-2E49-4A74-850B-AB6299506EC2}"/>
    <cellStyle name="Normal 4 9 3" xfId="1563" xr:uid="{B8E76EEA-BBB3-4055-8B31-92895A743B55}"/>
    <cellStyle name="Normal 4 9 3 2" xfId="4902" xr:uid="{10C40A62-0165-4C6A-8405-D0153040CDAA}"/>
    <cellStyle name="Normal 4 9 4" xfId="4165" xr:uid="{A52E0347-1DA0-436E-B615-B64ACB6FF720}"/>
    <cellStyle name="Normal 4 9_3. TARP_Deficit" xfId="2366" xr:uid="{42C06CF8-DDC8-4921-9AFE-72138C7F7CC9}"/>
    <cellStyle name="Normal 4_3. TARP_Deficit" xfId="2347" xr:uid="{8D9C2E37-1CF2-4771-B1DC-600D26E0F2FB}"/>
    <cellStyle name="Normal 40" xfId="422" xr:uid="{86E2EDA2-1E1A-4E8C-8CB7-E7B9471CECEC}"/>
    <cellStyle name="Normal 40 2" xfId="210" xr:uid="{8F9EF2E9-5B2A-42D7-BE3B-26EA390680DF}"/>
    <cellStyle name="Normal 40 3" xfId="815" xr:uid="{07233EB1-7BBD-4EAC-A069-35BF1E0E449C}"/>
    <cellStyle name="Normal 40 3 2" xfId="1710" xr:uid="{5EEAE1E3-3183-44E5-ABE2-F1F0192F7AA1}"/>
    <cellStyle name="Normal 40 3 2 2" xfId="5045" xr:uid="{A05B1DC7-BC77-4D1B-BCBB-1A913D1345E6}"/>
    <cellStyle name="Normal 40 3 3" xfId="4335" xr:uid="{5BCA9B99-4270-49BA-A26C-1EECD96F8E6B}"/>
    <cellStyle name="Normal 40 4" xfId="1459" xr:uid="{0127E869-D59A-44C9-A2C1-7C1DD01A34EA}"/>
    <cellStyle name="Normal 40 4 2" xfId="4808" xr:uid="{15C71FA8-0A86-481B-B64D-F1202BE4E53E}"/>
    <cellStyle name="Normal 40 5" xfId="2257" xr:uid="{CE6FA23E-1FD9-4775-8D22-4BE4C3172850}"/>
    <cellStyle name="Normal 40 5 2" xfId="5416" xr:uid="{80666588-A92D-4EF5-99FA-2F61E4D61574}"/>
    <cellStyle name="Normal 40 6" xfId="4038" xr:uid="{0A8BF799-7292-4B17-BB15-489780A51073}"/>
    <cellStyle name="Normal 41" xfId="423" xr:uid="{735695A2-3D97-4BC2-ADAD-46220A49A767}"/>
    <cellStyle name="Normal 41 2" xfId="211" xr:uid="{8E6C33D3-53D6-412D-9A76-8509D4E77B47}"/>
    <cellStyle name="Normal 41 3" xfId="816" xr:uid="{A7C30CE0-F934-45AE-9338-852D195F1C29}"/>
    <cellStyle name="Normal 41 3 2" xfId="1711" xr:uid="{588C8A72-EECA-465B-A7DA-FE28239B0356}"/>
    <cellStyle name="Normal 41 3 2 2" xfId="5046" xr:uid="{BBE2489D-161A-464E-8F50-7E1FBFB3EB62}"/>
    <cellStyle name="Normal 41 3 3" xfId="4336" xr:uid="{783D313B-03EB-44FB-ACE4-304B91B7245D}"/>
    <cellStyle name="Normal 41 4" xfId="1460" xr:uid="{69E31042-13A3-433E-8923-1EE18FBEC35A}"/>
    <cellStyle name="Normal 41 4 2" xfId="4809" xr:uid="{682C41D8-85C5-4996-916B-FAE5D0D00F58}"/>
    <cellStyle name="Normal 41 5" xfId="2258" xr:uid="{63B8934D-3D60-410B-800D-73AB1505E2F7}"/>
    <cellStyle name="Normal 41 5 2" xfId="5417" xr:uid="{BC759D87-FF09-4A72-AF5D-1B8164CB120B}"/>
    <cellStyle name="Normal 41 6" xfId="4039" xr:uid="{2BCF670C-162D-4781-93AF-DCEDB7513ADF}"/>
    <cellStyle name="Normal 42" xfId="424" xr:uid="{0393E665-64DC-4F07-9C53-DA4F9F250DA3}"/>
    <cellStyle name="Normal 42 2" xfId="212" xr:uid="{3552530E-2519-437B-95A5-0E1A2FCAF2EA}"/>
    <cellStyle name="Normal 43" xfId="425" xr:uid="{69A395DD-2F7E-40AE-93E7-6BF40BA6B086}"/>
    <cellStyle name="Normal 43 2" xfId="213" xr:uid="{4FC445A7-644F-4AE2-9EA1-0413EB55C08A}"/>
    <cellStyle name="Normal 44" xfId="426" xr:uid="{14905678-20E7-4414-B5E1-792BFC1E77EC}"/>
    <cellStyle name="Normal 44 2" xfId="214" xr:uid="{2CD88A15-8F39-498D-8BC9-B8A1E2E9660A}"/>
    <cellStyle name="Normal 44 3" xfId="817" xr:uid="{F35D6DE2-3864-4098-AE26-6C1062B9F911}"/>
    <cellStyle name="Normal 44 3 2" xfId="1712" xr:uid="{13B1112B-1A3A-458A-BE5F-37291590AB88}"/>
    <cellStyle name="Normal 44 3 2 2" xfId="5047" xr:uid="{995E872C-F8E1-4DE8-B3E1-1CD51F839D92}"/>
    <cellStyle name="Normal 44 3 3" xfId="4337" xr:uid="{39FBCC11-8911-4BA1-A14A-84D7CE9ED720}"/>
    <cellStyle name="Normal 44 4" xfId="1461" xr:uid="{A07CADE7-D6F8-4A31-B63B-DB6C7E7B7096}"/>
    <cellStyle name="Normal 44 4 2" xfId="4810" xr:uid="{C46F8E85-42AA-4F79-9D5A-6A8080CFC742}"/>
    <cellStyle name="Normal 44 5" xfId="2259" xr:uid="{029D765A-0CE7-45E7-B09E-2084C539B758}"/>
    <cellStyle name="Normal 44 5 2" xfId="5418" xr:uid="{E697EFB7-1341-4508-9092-D126A132F3C4}"/>
    <cellStyle name="Normal 44 6" xfId="4040" xr:uid="{71981E41-5918-4C64-A3DC-D55CA6CA3AA8}"/>
    <cellStyle name="Normal 45" xfId="427" xr:uid="{F8455BD9-9C89-4480-8972-DF1D93B6647D}"/>
    <cellStyle name="Normal 45 2" xfId="818" xr:uid="{3CE3A796-3074-4C99-B6BB-68C3BBD096A4}"/>
    <cellStyle name="Normal 45 2 2" xfId="1713" xr:uid="{E17391F5-89DD-48AE-9861-E70C99A5D41F}"/>
    <cellStyle name="Normal 45 2 2 2" xfId="5048" xr:uid="{A2C734CD-A862-4B7C-884A-0268BD15E108}"/>
    <cellStyle name="Normal 45 2 3" xfId="4338" xr:uid="{1A3DB141-A1D6-47B3-AFCB-FA3148C7A9FA}"/>
    <cellStyle name="Normal 45 3" xfId="1462" xr:uid="{34A95D26-740B-4F90-A9BC-A53133A6759A}"/>
    <cellStyle name="Normal 45 3 2" xfId="4811" xr:uid="{B6528A96-B391-4B78-9404-5E3C248F9EF2}"/>
    <cellStyle name="Normal 45 4" xfId="2260" xr:uid="{609F0539-9229-4985-974C-6D4232B272FC}"/>
    <cellStyle name="Normal 45 4 2" xfId="5419" xr:uid="{F71AED83-1C44-44D1-82A3-AF01CD40C862}"/>
    <cellStyle name="Normal 45 5" xfId="4041" xr:uid="{80EC4588-CD8C-49C7-8A8F-7ED0B6A747DA}"/>
    <cellStyle name="Normal 46" xfId="428" xr:uid="{520F6C52-4B1F-44CF-844B-2A13CADBAC6B}"/>
    <cellStyle name="Normal 46 2" xfId="819" xr:uid="{87D8BE0E-E01A-4B54-92B7-BE8CBF0670C5}"/>
    <cellStyle name="Normal 46 2 2" xfId="1714" xr:uid="{56CE6E08-B35D-4D89-AC2B-8069062D414C}"/>
    <cellStyle name="Normal 46 2 2 2" xfId="5049" xr:uid="{C31A512C-98FA-4DFA-99E6-5D3FF235E7B6}"/>
    <cellStyle name="Normal 46 2 3" xfId="4339" xr:uid="{83C23C57-E0A6-4C0B-AC61-3AAF77846EEC}"/>
    <cellStyle name="Normal 46 3" xfId="1463" xr:uid="{DAEF891F-C9A4-49B2-A952-CA8B054F8F2B}"/>
    <cellStyle name="Normal 46 3 2" xfId="4812" xr:uid="{2EF089F5-5B38-49A1-8A27-4AE1B211BC24}"/>
    <cellStyle name="Normal 46 4" xfId="2261" xr:uid="{23B8E482-544B-4D5F-9CE3-84339EFF1130}"/>
    <cellStyle name="Normal 46 4 2" xfId="5420" xr:uid="{E62CFE4D-9193-44A9-A9AE-460B09352A56}"/>
    <cellStyle name="Normal 46 5" xfId="4042" xr:uid="{384A9AB5-EB34-4BF9-B80E-99A9F0013AF4}"/>
    <cellStyle name="Normal 47" xfId="429" xr:uid="{523A0495-5994-4B09-8404-3ED105F2DCEA}"/>
    <cellStyle name="Normal 47 2" xfId="820" xr:uid="{57B2B4EA-C7E4-4F41-A993-89FB85BCE5F8}"/>
    <cellStyle name="Normal 47 2 2" xfId="1715" xr:uid="{FB046CBE-9957-43F8-B6BF-C37ABF4B4499}"/>
    <cellStyle name="Normal 47 2 2 2" xfId="5050" xr:uid="{8BCABC54-3F3A-4FBF-A138-80B1F9E625CB}"/>
    <cellStyle name="Normal 47 2 3" xfId="4340" xr:uid="{7174FDCC-46C2-48ED-82E0-4582607CB890}"/>
    <cellStyle name="Normal 47 3" xfId="1464" xr:uid="{7FB243FF-7328-4619-A15B-5346492AF5C1}"/>
    <cellStyle name="Normal 47 3 2" xfId="4813" xr:uid="{277FB7EF-8C28-435A-ADE3-3C41E567ED45}"/>
    <cellStyle name="Normal 47 4" xfId="2262" xr:uid="{53F62ADE-F357-44F8-AE0B-38985BA1559A}"/>
    <cellStyle name="Normal 47 4 2" xfId="5421" xr:uid="{313CB336-1F98-4366-BC47-3331C4D729AA}"/>
    <cellStyle name="Normal 47 5" xfId="4043" xr:uid="{6830EC11-40F3-493C-AB17-69F09F854F7E}"/>
    <cellStyle name="Normal 48" xfId="430" xr:uid="{4ECC6F37-982E-480E-87E5-1D65CF432730}"/>
    <cellStyle name="Normal 49" xfId="455" xr:uid="{BECC7F11-3D5A-4B43-B64E-B8A52C6592E0}"/>
    <cellStyle name="Normal 49 2" xfId="485" xr:uid="{95DF551E-3CC8-4DFA-9826-55E2DD2D9B51}"/>
    <cellStyle name="Normal 5" xfId="12" xr:uid="{00000000-0005-0000-0000-000008000000}"/>
    <cellStyle name="Normal 5 10" xfId="478" xr:uid="{0095F34D-CF84-4390-B1A2-7D3C33747B99}"/>
    <cellStyle name="Normal 5 11" xfId="502" xr:uid="{2BA4C513-6D19-4E19-9713-E32BDC3290F4}"/>
    <cellStyle name="Normal 5 11 2" xfId="4075" xr:uid="{5D804C73-23F3-4C9D-9010-DE10FCE4B2F2}"/>
    <cellStyle name="Normal 5 12" xfId="596" xr:uid="{3B3D2843-CB9F-43D0-9676-FE193EB385EF}"/>
    <cellStyle name="Normal 5 13" xfId="3820" xr:uid="{E5AAA2D3-D851-4541-B825-8BDAA7FA9C27}"/>
    <cellStyle name="Normal 5 2" xfId="215" xr:uid="{A3C9B678-2E04-4F03-ABA1-C93F7F6DDA7E}"/>
    <cellStyle name="Normal 5 2 2" xfId="558" xr:uid="{612A019E-3812-418E-86E1-579A015276EA}"/>
    <cellStyle name="Normal 5 2 2 2" xfId="896" xr:uid="{BB297098-2BD7-4DD8-A877-1FD058C09F8B}"/>
    <cellStyle name="Normal 5 2 2 2 2" xfId="1791" xr:uid="{A452BAD7-ADC1-4986-B532-6F0AEE56E058}"/>
    <cellStyle name="Normal 5 2 2 2 2 2" xfId="5123" xr:uid="{D10BB14E-A959-4AEC-91B7-828D86E5FA30}"/>
    <cellStyle name="Normal 5 2 2 2 3" xfId="4413" xr:uid="{A300A9CA-2497-4FD7-8AF2-DB39B4548CA5}"/>
    <cellStyle name="Normal 5 2 2 2_3. TARP_Deficit" xfId="2370" xr:uid="{2152959F-E9C5-42A6-865C-FE965BAB93E3}"/>
    <cellStyle name="Normal 5 2 2 3" xfId="1542" xr:uid="{80764211-BB50-463C-B51E-EF0DC3F8A334}"/>
    <cellStyle name="Normal 5 2 2 3 2" xfId="4888" xr:uid="{1667743E-B98E-4172-B598-A8CE233AE8BB}"/>
    <cellStyle name="Normal 5 2 2 4" xfId="3492" xr:uid="{CC7B5923-46AF-46B8-886B-4DF8127860FA}"/>
    <cellStyle name="Normal 5 2 2 4 2" xfId="6148" xr:uid="{C22AFFF3-9624-4414-B369-E943517CE802}"/>
    <cellStyle name="Normal 5 2 2 5" xfId="4131" xr:uid="{B99895FC-018C-4FA2-A8AB-44393967BF7A}"/>
    <cellStyle name="Normal 5 2 2 6" xfId="7152" xr:uid="{C564E6A3-D332-4BC6-BFA8-7053F8AB3C9E}"/>
    <cellStyle name="Normal 5 2 2 7" xfId="7217" xr:uid="{27E2B334-1D30-4EEE-BE12-A9AD6A5D7771}"/>
    <cellStyle name="Normal 5 2 2_3. TARP_Deficit" xfId="2369" xr:uid="{2D1614AC-A7A5-4ED4-898D-3CEC4645F66D}"/>
    <cellStyle name="Normal 5 2 3" xfId="727" xr:uid="{5A4E49A4-D64A-4B79-9E67-E09095A2DDCF}"/>
    <cellStyle name="Normal 5 2 3 2" xfId="1623" xr:uid="{79250BD9-55D8-4042-9402-C171D08768B6}"/>
    <cellStyle name="Normal 5 2 3 2 2" xfId="4958" xr:uid="{7B66755D-89B8-4A17-BC18-63A17EA8877D}"/>
    <cellStyle name="Normal 5 2 3 3" xfId="4247" xr:uid="{B2E5459E-B3F2-4E4A-A5CD-9E364ECEBA52}"/>
    <cellStyle name="Normal 5 2 3_3. TARP_Deficit" xfId="2371" xr:uid="{9844F8C6-639A-45F0-89B4-AA55172CC301}"/>
    <cellStyle name="Normal 5 2 4" xfId="1372" xr:uid="{D745EDF6-125E-4142-9CA0-6B5719295D4F}"/>
    <cellStyle name="Normal 5 2 4 2" xfId="4721" xr:uid="{3070389F-DF06-4E03-B77D-EDF8945DC975}"/>
    <cellStyle name="Normal 5 2 5" xfId="3155" xr:uid="{504D370C-9A39-46AD-BCD5-E60DFF060244}"/>
    <cellStyle name="Normal 5 2 5 2" xfId="5883" xr:uid="{5432F464-9AAD-426B-906E-98065B474906}"/>
    <cellStyle name="Normal 5 2 6" xfId="3911" xr:uid="{3B1CE547-6603-426E-87F1-31DADA36F921}"/>
    <cellStyle name="Normal 5 2 7" xfId="6904" xr:uid="{D4254193-FA69-4FF1-9A8C-FBE63CE7DB75}"/>
    <cellStyle name="Normal 5 2 8" xfId="7176" xr:uid="{CDB2CA57-10D9-4657-8508-40F1246FD58A}"/>
    <cellStyle name="Normal 5 2_3. TARP_Deficit" xfId="2368" xr:uid="{7F72D541-BFED-4BFA-8874-1685C5075E52}"/>
    <cellStyle name="Normal 5 3" xfId="216" xr:uid="{0D3AC4C9-504D-4018-B9C6-3EB76407B559}"/>
    <cellStyle name="Normal 5 3 2" xfId="2373" xr:uid="{9ADAB7FD-75F2-4CB7-BBFF-034B0BA3D0BF}"/>
    <cellStyle name="Normal 5 3 2 2" xfId="5473" xr:uid="{6F5FBA2D-FF71-46B0-93B3-7E9B19E6AD3E}"/>
    <cellStyle name="Normal 5 3 3" xfId="2374" xr:uid="{5B58739A-D7C1-45D3-9F00-CB7550D2AB01}"/>
    <cellStyle name="Normal 5 3 3 2" xfId="5474" xr:uid="{BF2FC4A2-BF30-4BEC-846C-D38DD9B11506}"/>
    <cellStyle name="Normal 5 3 4" xfId="3764" xr:uid="{1E761563-A860-486C-8497-54E12BAA710F}"/>
    <cellStyle name="Normal 5 3_3. TARP_Deficit" xfId="2372" xr:uid="{40C3E398-92A1-43D9-97A4-0A72E16B489F}"/>
    <cellStyle name="Normal 5 4" xfId="250" xr:uid="{8299756D-4BC7-43C2-9C7D-2C03D22866D8}"/>
    <cellStyle name="Normal 5 4 10" xfId="6500" xr:uid="{F7948724-F610-4654-893B-4D98FCF52C4A}"/>
    <cellStyle name="Normal 5 4 2" xfId="433" xr:uid="{26A58E1F-9127-4710-A1EE-C5BAE96AFF02}"/>
    <cellStyle name="Normal 5 4 2 2" xfId="822" xr:uid="{A1A2053D-918C-4615-B718-A444D32B9295}"/>
    <cellStyle name="Normal 5 4 2 2 2" xfId="1717" xr:uid="{B407EF5A-07A2-4C54-BE58-04999A1BE7B5}"/>
    <cellStyle name="Normal 5 4 2 2 2 2" xfId="5052" xr:uid="{EADA5D3E-AC27-4AC9-A32C-CFEAD8166652}"/>
    <cellStyle name="Normal 5 4 2 2 3" xfId="3785" xr:uid="{4B7B28E7-ECBC-40EF-B0F0-E6E9FCA1C18B}"/>
    <cellStyle name="Normal 5 4 2 2 3 2" xfId="6255" xr:uid="{BC366281-26BB-4E43-8F08-ABA60392209E}"/>
    <cellStyle name="Normal 5 4 2 2 4" xfId="4342" xr:uid="{054C7965-AEC9-4B2C-90CE-7B2EF2F50AC3}"/>
    <cellStyle name="Normal 5 4 2 2 5" xfId="7206" xr:uid="{ADF4F63E-8F44-4AC2-959D-E7E2C418F4F7}"/>
    <cellStyle name="Normal 5 4 2 3" xfId="1466" xr:uid="{085FF03B-5D7C-4DAD-A982-0C833AFD9864}"/>
    <cellStyle name="Normal 5 4 2 3 2" xfId="4815" xr:uid="{CCBDE88E-8F7B-467F-B431-0ECA5ABD0D00}"/>
    <cellStyle name="Normal 5 4 2 4" xfId="2264" xr:uid="{127110FD-8FDC-48C1-B16C-B00D55724659}"/>
    <cellStyle name="Normal 5 4 2 4 2" xfId="5423" xr:uid="{071FF653-57B2-44BA-A2B2-6A258C9A92F4}"/>
    <cellStyle name="Normal 5 4 2 5" xfId="3640" xr:uid="{CBFB0C2F-952E-4B36-AC98-6978A6963F99}"/>
    <cellStyle name="Normal 5 4 2 5 2" xfId="6207" xr:uid="{08F0524F-F078-4F72-B5DF-4199F9D73C2E}"/>
    <cellStyle name="Normal 5 4 2 6" xfId="4045" xr:uid="{9032FA67-C20E-4970-B791-36A9F849EFF8}"/>
    <cellStyle name="Normal 5 4 2 7" xfId="7183" xr:uid="{990887EA-B262-48C4-8C2B-83E74E0CB976}"/>
    <cellStyle name="Normal 5 4 2_3. TARP_Deficit" xfId="2376" xr:uid="{3B018EF1-2E57-4839-9148-DC760CE6FB96}"/>
    <cellStyle name="Normal 5 4 3" xfId="432" xr:uid="{60949FDC-E327-46BC-98DF-0E53302974EF}"/>
    <cellStyle name="Normal 5 4 3 2" xfId="821" xr:uid="{B7AEA6F9-80A9-4B68-AE5F-BBABEC971953}"/>
    <cellStyle name="Normal 5 4 3 2 2" xfId="1716" xr:uid="{08E3EA93-3364-458B-960E-8056EC4514F8}"/>
    <cellStyle name="Normal 5 4 3 2 2 2" xfId="5051" xr:uid="{61151E81-6D84-4161-8839-54439C5B9844}"/>
    <cellStyle name="Normal 5 4 3 2 3" xfId="4341" xr:uid="{A6300EB1-AD15-4C79-97EE-E5BF964928B4}"/>
    <cellStyle name="Normal 5 4 3 3" xfId="1465" xr:uid="{82E39871-9E76-42FD-A885-C1C6DA356F04}"/>
    <cellStyle name="Normal 5 4 3 3 2" xfId="4814" xr:uid="{BAB4E1C5-007A-4362-878F-5F5714E2A53E}"/>
    <cellStyle name="Normal 5 4 3 4" xfId="4044" xr:uid="{5D4128ED-8FA0-4132-A060-2C59719C013D}"/>
    <cellStyle name="Normal 5 4 4" xfId="571" xr:uid="{BBAB23C1-BB40-4BC9-BE10-4A0AC35A3C1A}"/>
    <cellStyle name="Normal 5 4 4 2" xfId="4144" xr:uid="{8CC239D2-7E5B-4C41-B58D-0C16ECF83F45}"/>
    <cellStyle name="Normal 5 4 5" xfId="2263" xr:uid="{86501A67-F435-4D2E-8352-AF1C9FDCFB2B}"/>
    <cellStyle name="Normal 5 4 5 2" xfId="5422" xr:uid="{63FBF6B3-5ABE-4BF7-A0BD-B61299ED2F6A}"/>
    <cellStyle name="Normal 5 4 6" xfId="3924" xr:uid="{C530DCC0-7466-4472-A37E-24F7CCE72B25}"/>
    <cellStyle name="Normal 5 4 7" xfId="4572" xr:uid="{3A35EB0A-3ABE-47FF-872C-D7FEEECBD6A6}"/>
    <cellStyle name="Normal 5 4 8" xfId="6483" xr:uid="{2DF855F8-7875-4540-87EC-4A1D17D709F6}"/>
    <cellStyle name="Normal 5 4 9" xfId="5787" xr:uid="{0947645D-5F08-4C01-960E-02C2832911F8}"/>
    <cellStyle name="Normal 5 4_3. TARP_Deficit" xfId="2375" xr:uid="{A89F6519-03B8-4C56-99D4-1DC4EE14BD2A}"/>
    <cellStyle name="Normal 5 5" xfId="431" xr:uid="{785782FD-FDAC-4E16-AFB5-8D7C0031787E}"/>
    <cellStyle name="Normal 5 5 2" xfId="2378" xr:uid="{0F22B817-5D80-4094-887D-BD29E2D50F08}"/>
    <cellStyle name="Normal 5 5 2 2" xfId="5475" xr:uid="{01D6D3A1-A1ED-4F91-80A0-FC49612777FF}"/>
    <cellStyle name="Normal 5 5_3. TARP_Deficit" xfId="2377" xr:uid="{12B71D1D-9B48-4C89-96BE-E9F1175B8C8D}"/>
    <cellStyle name="Normal 5 6" xfId="475" xr:uid="{DF6E60CA-B241-4192-BA5C-8CFCC4B0E7AD}"/>
    <cellStyle name="Normal 5 6 2" xfId="2380" xr:uid="{9FC38377-4B21-4B77-96FC-9CABEA721178}"/>
    <cellStyle name="Normal 5 6 2 2" xfId="5476" xr:uid="{03FD6D53-07B9-43E8-9B67-84C12B235D9C}"/>
    <cellStyle name="Normal 5 6_3. TARP_Deficit" xfId="2379" xr:uid="{2662BAE3-7E1E-47B1-BB64-DC9AC23EF986}"/>
    <cellStyle name="Normal 5 7" xfId="465" xr:uid="{6A2B217C-455B-4B2E-A69E-ACD515F3E277}"/>
    <cellStyle name="Normal 5 8" xfId="471" xr:uid="{864445D2-47AC-41E6-8B30-88E59BE56295}"/>
    <cellStyle name="Normal 5 9" xfId="467" xr:uid="{9E95C78E-49E5-46CB-9909-F897DAC40177}"/>
    <cellStyle name="Normal 5_3. TARP_Deficit" xfId="2367" xr:uid="{D7D758F5-C4C7-4BAA-BAD6-D095B45B5B18}"/>
    <cellStyle name="Normal 50" xfId="459" xr:uid="{146B31F7-D4EF-4F24-A702-D0738A6EA94C}"/>
    <cellStyle name="Normal 50 2" xfId="487" xr:uid="{03EBAF48-F17A-4776-A526-B4A442214B1D}"/>
    <cellStyle name="Normal 51" xfId="268" xr:uid="{ADCA2429-A556-4FFC-AFB8-CDD35D072761}"/>
    <cellStyle name="Normal 51 2" xfId="736" xr:uid="{DFFB9B56-C9FB-44AD-91DE-935A89C89C30}"/>
    <cellStyle name="Normal 51 2 2" xfId="1631" xr:uid="{A31193B0-B36B-4B4C-A8A4-D396D7CCD6E1}"/>
    <cellStyle name="Normal 51 2 2 2" xfId="4966" xr:uid="{FAB4475F-01AE-4701-984C-B854BAAD6DAC}"/>
    <cellStyle name="Normal 51 2 3" xfId="4256" xr:uid="{08A1C4E2-476E-41A0-BC9A-7A24CB43074A}"/>
    <cellStyle name="Normal 51 3" xfId="1380" xr:uid="{279B949A-DA47-4752-B2A7-2D61E76E46BE}"/>
    <cellStyle name="Normal 51 3 2" xfId="4729" xr:uid="{E7436851-2F2C-40C7-847F-8E2DE54C05BC}"/>
    <cellStyle name="Normal 51 4" xfId="3937" xr:uid="{AD65DB90-23F6-49C0-9D1D-5B7ACF5D7DBE}"/>
    <cellStyle name="Normal 52" xfId="450" xr:uid="{0A5B74F7-13B9-4FEB-B7EB-4D1E24BC66DA}"/>
    <cellStyle name="Normal 53" xfId="480" xr:uid="{58F8D3C8-1D74-44F0-B91D-C066EC983583}"/>
    <cellStyle name="Normal 54" xfId="482" xr:uid="{BB897AB0-83B6-47B2-8DA3-DA51887A8183}"/>
    <cellStyle name="Normal 55" xfId="462" xr:uid="{6531C5D6-F3DB-4D0C-85C3-0841F9A2A54D}"/>
    <cellStyle name="Normal 56" xfId="464" xr:uid="{AF477530-4E62-4878-8932-966F987E65CA}"/>
    <cellStyle name="Normal 57" xfId="479" xr:uid="{A3925CE5-EF67-4D8E-91AD-ED42F78A41F2}"/>
    <cellStyle name="Normal 58" xfId="466" xr:uid="{B34C64B0-C2B5-4342-B640-4B9492947445}"/>
    <cellStyle name="Normal 59" xfId="474" xr:uid="{F657A3B6-122B-4ECB-8BD0-2FD035834197}"/>
    <cellStyle name="Normal 6" xfId="217" xr:uid="{16891619-A18D-402B-BAEF-E713B94BDEF4}"/>
    <cellStyle name="Normal 6 10" xfId="2265" xr:uid="{0EB1BBBA-BD53-4256-927F-1B60A096C191}"/>
    <cellStyle name="Normal 6 10 2" xfId="5424" xr:uid="{54073984-58E9-4232-9E94-ACB215E8141D}"/>
    <cellStyle name="Normal 6 11" xfId="2295" xr:uid="{50138C8A-0BCD-40E3-890F-82D705088A0B}"/>
    <cellStyle name="Normal 6 2" xfId="218" xr:uid="{AEDBB049-E1D9-4535-91FE-E84C71716153}"/>
    <cellStyle name="Normal 6 2 2" xfId="246" xr:uid="{07FC03BA-42D1-497A-B2C6-5CE463C1C696}"/>
    <cellStyle name="Normal 6 2 2 2" xfId="3493" xr:uid="{F73CEF1C-C433-4950-8F13-B9D4EE66FBFC}"/>
    <cellStyle name="Normal 6 2 2 2 2" xfId="6149" xr:uid="{4227B007-68C6-4399-9D1D-759601338837}"/>
    <cellStyle name="Normal 6 2 2 3" xfId="7153" xr:uid="{547126C7-4768-4FBB-AE3C-3C67DBD97382}"/>
    <cellStyle name="Normal 6 2 3" xfId="3156" xr:uid="{F88685D7-C26E-41C0-870C-54CFF89A9559}"/>
    <cellStyle name="Normal 6 2 3 2" xfId="5884" xr:uid="{F03132A5-4B2E-4F90-9BA6-5415885CB39A}"/>
    <cellStyle name="Normal 6 2 4" xfId="6905" xr:uid="{E4809396-66BF-46C8-96BE-0C705486DC3E}"/>
    <cellStyle name="Normal 6 3" xfId="219" xr:uid="{A775F417-5494-45B9-9F78-F830C850790D}"/>
    <cellStyle name="Normal 6 3 2" xfId="3765" xr:uid="{D4651262-EA0A-4015-B949-6A8810CC5EB2}"/>
    <cellStyle name="Normal 6 4" xfId="245" xr:uid="{6E5EA9E3-A574-45CA-9223-B9ED39FC13ED}"/>
    <cellStyle name="Normal 6 4 2" xfId="436" xr:uid="{4A6C6F38-B9AD-4504-9A89-65A5D3FC80F8}"/>
    <cellStyle name="Normal 6 4 2 2" xfId="825" xr:uid="{3D2941AF-46C3-44C5-8B30-C476A9C5EA87}"/>
    <cellStyle name="Normal 6 4 2 2 2" xfId="1720" xr:uid="{41082007-E87D-4D3E-AAD7-87C759896F1B}"/>
    <cellStyle name="Normal 6 4 2 2 2 2" xfId="5055" xr:uid="{56AE1C60-341F-4677-BBC1-DBC4BAEB6617}"/>
    <cellStyle name="Normal 6 4 2 2 3" xfId="3786" xr:uid="{6BE98546-035B-4629-A944-C3C71A1046E5}"/>
    <cellStyle name="Normal 6 4 2 2 3 2" xfId="6256" xr:uid="{028EB0FF-C6B8-4FAE-9641-4F430A9E39D7}"/>
    <cellStyle name="Normal 6 4 2 2 4" xfId="4345" xr:uid="{9F7A7361-EB65-4D97-B5DB-6C422EE437DE}"/>
    <cellStyle name="Normal 6 4 2 2 5" xfId="7207" xr:uid="{4A6D77FC-5EA1-4D10-B5AF-DCE83876EF55}"/>
    <cellStyle name="Normal 6 4 2 3" xfId="1469" xr:uid="{E9B9531A-183C-4EC2-894F-0A18000CEC30}"/>
    <cellStyle name="Normal 6 4 2 3 2" xfId="4818" xr:uid="{5688A416-D5DB-4544-AF5F-FE623E2B559D}"/>
    <cellStyle name="Normal 6 4 2 4" xfId="2267" xr:uid="{E954B78C-AF9A-4188-AC94-A25AE38C7331}"/>
    <cellStyle name="Normal 6 4 2 4 2" xfId="5426" xr:uid="{3D09D597-10F9-4D5E-8F4A-810C76117A63}"/>
    <cellStyle name="Normal 6 4 2 5" xfId="3641" xr:uid="{7E85AB2C-4F01-4524-8F47-A580B1DE902A}"/>
    <cellStyle name="Normal 6 4 2 5 2" xfId="6208" xr:uid="{175D10DF-7625-4728-8B6F-A54830A3ADC7}"/>
    <cellStyle name="Normal 6 4 2 6" xfId="4048" xr:uid="{D1442481-6558-455C-95A5-D0F0695DAB9D}"/>
    <cellStyle name="Normal 6 4 2 7" xfId="7184" xr:uid="{B99C399C-5DA8-45C1-AE44-1630D6EE917F}"/>
    <cellStyle name="Normal 6 4 3" xfId="435" xr:uid="{4D3EF858-EFD0-416F-9C04-11A04EE28654}"/>
    <cellStyle name="Normal 6 4 3 2" xfId="824" xr:uid="{66355148-E858-4A52-8A4F-E8B0E9A7C181}"/>
    <cellStyle name="Normal 6 4 3 2 2" xfId="1719" xr:uid="{9CB63F0F-0164-4997-8DF8-D0CEC8110BA9}"/>
    <cellStyle name="Normal 6 4 3 2 2 2" xfId="5054" xr:uid="{010C35B9-6ADE-4FDF-9A27-B782CA3E84FD}"/>
    <cellStyle name="Normal 6 4 3 2 3" xfId="4344" xr:uid="{410899F9-A1F2-4AA9-ACB1-9FFE8F27AED3}"/>
    <cellStyle name="Normal 6 4 3 3" xfId="1468" xr:uid="{1DEDBD7D-8CB7-489F-BF93-2485169A849D}"/>
    <cellStyle name="Normal 6 4 3 3 2" xfId="4817" xr:uid="{BBA308A2-BCC1-461C-9CDA-4A22D9B25A9F}"/>
    <cellStyle name="Normal 6 4 3 4" xfId="4047" xr:uid="{2C012D94-B9B8-4B92-9316-39D37DD0A26D}"/>
    <cellStyle name="Normal 6 4 4" xfId="2266" xr:uid="{EACA4E40-DED8-4A34-9B2C-B6F9B7EF2DBB}"/>
    <cellStyle name="Normal 6 4 4 2" xfId="5425" xr:uid="{62F06462-7C1C-491A-A79D-B7BC685B0D69}"/>
    <cellStyle name="Normal 6 4_Copy of TARP Budget 10-19-09" xfId="437" xr:uid="{FF4BF77D-D7E0-4A83-AC36-363416E96B73}"/>
    <cellStyle name="Normal 6 5" xfId="434" xr:uid="{C1767EB1-AA4F-4EFC-9ADC-C77E64F9C3EE}"/>
    <cellStyle name="Normal 6 5 2" xfId="823" xr:uid="{C6A3DC5E-AEF2-4FD0-BDC6-DB1C1A05E99C}"/>
    <cellStyle name="Normal 6 5 2 2" xfId="1718" xr:uid="{70CCA9C1-89B0-4E87-B0C0-3B5CEAA13614}"/>
    <cellStyle name="Normal 6 5 2 2 2" xfId="5053" xr:uid="{6A362766-85D1-4322-8739-EFCA47C2245E}"/>
    <cellStyle name="Normal 6 5 2 3" xfId="4343" xr:uid="{40C1C8AB-B128-4696-9E31-A1C1791E2CEC}"/>
    <cellStyle name="Normal 6 5 3" xfId="1467" xr:uid="{8ABD8271-8F62-40F5-A49B-987C43274FA6}"/>
    <cellStyle name="Normal 6 5 3 2" xfId="4816" xr:uid="{8D1EF2C7-30A4-4F06-B25B-9FF76F0F5611}"/>
    <cellStyle name="Normal 6 5 4" xfId="4046" xr:uid="{0D15A703-2F33-4C62-9C87-2FF5AD957680}"/>
    <cellStyle name="Normal 6 6" xfId="597" xr:uid="{7DE1796B-ADFD-4EDD-AA55-C47136AA05D1}"/>
    <cellStyle name="Normal 6 7" xfId="603" xr:uid="{6D0AA869-FC14-4E82-B6E5-D3A331ECB6E5}"/>
    <cellStyle name="Normal 6 8" xfId="605" xr:uid="{554D0AA3-78F3-4B4D-8062-DD8BA6B710F8}"/>
    <cellStyle name="Normal 6 9" xfId="607" xr:uid="{240AC783-5DD0-417F-B8CE-63E9A5B6827C}"/>
    <cellStyle name="Normal 6_3. TARP_Deficit" xfId="2381" xr:uid="{89D088E3-E837-4FA5-8D7C-EC71A17F34D8}"/>
    <cellStyle name="Normal 60" xfId="488" xr:uid="{1068DAC3-6AEC-4069-BC25-072F39B399E5}"/>
    <cellStyle name="Normal 61" xfId="490" xr:uid="{CFB7ED7F-D4DC-4D3C-92EB-2547CA45E452}"/>
    <cellStyle name="Normal 62" xfId="468" xr:uid="{04935E0D-3AEF-41EA-954B-9E3A4CCF1F0E}"/>
    <cellStyle name="Normal 63" xfId="473" xr:uid="{635A77FF-078F-4C67-8179-7502955F128F}"/>
    <cellStyle name="Normal 64" xfId="481" xr:uid="{FE116BE1-F039-4665-91CE-BF7F3DEEC4C1}"/>
    <cellStyle name="Normal 65" xfId="489" xr:uid="{BD6FF5F9-A6AE-4BD6-89D1-34C56C16D107}"/>
    <cellStyle name="Normal 66" xfId="469" xr:uid="{96B48A74-4CAE-4E94-A02D-6A4867466261}"/>
    <cellStyle name="Normal 67" xfId="472" xr:uid="{63F69A87-89BF-44F9-91BD-D5D43DFD3ABF}"/>
    <cellStyle name="Normal 68" xfId="463" xr:uid="{35346912-88C1-4DF5-8C7A-5649D763386D}"/>
    <cellStyle name="Normal 69" xfId="477" xr:uid="{642B2ADC-AA95-419F-B333-6CB61926798C}"/>
    <cellStyle name="Normal 7" xfId="5" xr:uid="{00000000-0005-0000-0000-000009000000}"/>
    <cellStyle name="Normal 7 10" xfId="6681" xr:uid="{9BF2C5A5-FF0E-4E00-A1F8-7D28ABADA6FE}"/>
    <cellStyle name="Normal 7 2" xfId="220" xr:uid="{5B7B1EA5-FA1F-4BF1-A798-30BEC9302EA5}"/>
    <cellStyle name="Normal 7 2 10" xfId="6605" xr:uid="{C8157879-51EC-4131-9D0D-BD762A1FB808}"/>
    <cellStyle name="Normal 7 2 11" xfId="6906" xr:uid="{B07072D2-A8C4-4A2B-825B-DCF7E52CB648}"/>
    <cellStyle name="Normal 7 2 2" xfId="439" xr:uid="{E8D687C9-1A23-47AA-907B-04A432E27B83}"/>
    <cellStyle name="Normal 7 2 2 2" xfId="827" xr:uid="{86A2FE9C-7B3D-48BD-A4FC-E77569871E00}"/>
    <cellStyle name="Normal 7 2 2 2 2" xfId="1722" xr:uid="{F1E6BE74-2A02-4372-99B0-A4784CB8B66E}"/>
    <cellStyle name="Normal 7 2 2 2 2 2" xfId="5057" xr:uid="{90BE5637-7275-4D24-9E78-8ECBE6B6CE37}"/>
    <cellStyle name="Normal 7 2 2 2 3" xfId="4347" xr:uid="{1D344DFD-8B2C-402B-BCF7-34D97921135B}"/>
    <cellStyle name="Normal 7 2 2 3" xfId="1471" xr:uid="{FD54F863-2ACD-4877-B80B-C8E44C6C874F}"/>
    <cellStyle name="Normal 7 2 2 3 2" xfId="4820" xr:uid="{C6E7F8E7-1540-40A4-A3E8-40FA2DE64782}"/>
    <cellStyle name="Normal 7 2 2 4" xfId="4050" xr:uid="{263C6238-F99D-4471-AB69-B124202D88DC}"/>
    <cellStyle name="Normal 7 2 2_3. TARP_Deficit" xfId="2384" xr:uid="{65A497E1-0B77-45A0-A138-EC7372F62EEA}"/>
    <cellStyle name="Normal 7 2 3" xfId="560" xr:uid="{01215BC2-C447-46DA-ABDA-456105916052}"/>
    <cellStyle name="Normal 7 2 3 2" xfId="898" xr:uid="{B5CA2767-4525-46CD-8759-B14C48EE78E0}"/>
    <cellStyle name="Normal 7 2 3 2 2" xfId="1793" xr:uid="{269150D8-77E1-4912-A909-CC991025FF32}"/>
    <cellStyle name="Normal 7 2 3 2 2 2" xfId="5124" xr:uid="{BE52EEB4-0522-418E-875C-77C9AEDB834D}"/>
    <cellStyle name="Normal 7 2 3 2 3" xfId="4414" xr:uid="{0BBE2EC9-38CA-459B-BE6A-854FEBD61909}"/>
    <cellStyle name="Normal 7 2 3 3" xfId="1544" xr:uid="{FCEA8DA9-73F6-4143-968A-15130F51A96D}"/>
    <cellStyle name="Normal 7 2 3 3 2" xfId="4889" xr:uid="{0DC5952D-EA09-4F6D-9446-BE487B225B47}"/>
    <cellStyle name="Normal 7 2 3 4" xfId="4133" xr:uid="{81E2EC69-2D04-48F2-92E4-047A565F8B8C}"/>
    <cellStyle name="Normal 7 2 3_3. TARP_Deficit" xfId="2385" xr:uid="{24213889-2EB5-4446-A93A-78599E6B546F}"/>
    <cellStyle name="Normal 7 2 4" xfId="728" xr:uid="{804DB6F8-EA7D-44D0-B87B-E81F9FFE7762}"/>
    <cellStyle name="Normal 7 2 4 2" xfId="1624" xr:uid="{B470C30D-827B-427A-A0BD-3E03AF65ED4C}"/>
    <cellStyle name="Normal 7 2 4 2 2" xfId="4959" xr:uid="{34DDE288-2B6E-4FA5-B99C-914CB5701092}"/>
    <cellStyle name="Normal 7 2 4 3" xfId="4248" xr:uid="{30B4340D-824D-4FD7-A173-592A21C1C048}"/>
    <cellStyle name="Normal 7 2 5" xfId="1373" xr:uid="{C436AE05-F69E-4740-B4DC-823787F649D8}"/>
    <cellStyle name="Normal 7 2 5 2" xfId="4722" xr:uid="{74DED8EC-47C8-40ED-813C-6EF03C18506A}"/>
    <cellStyle name="Normal 7 2 6" xfId="2269" xr:uid="{680DC9C9-A8EB-4807-A9A3-FFB0249C95EE}"/>
    <cellStyle name="Normal 7 2 6 2" xfId="5428" xr:uid="{22DBD516-3519-4B7A-B9B7-156C11EE41C6}"/>
    <cellStyle name="Normal 7 2 7" xfId="3157" xr:uid="{3ED21173-7EA3-4DBF-A267-695615A773D0}"/>
    <cellStyle name="Normal 7 2 7 2" xfId="5885" xr:uid="{96A4DED2-C968-4CDE-8957-8140A0E66DBA}"/>
    <cellStyle name="Normal 7 2 8" xfId="3912" xr:uid="{09D93A66-47AD-4C7C-910E-11BC6F3ABA86}"/>
    <cellStyle name="Normal 7 2 9" xfId="4633" xr:uid="{77DE8832-665C-4B88-88E5-A9A98B6DB015}"/>
    <cellStyle name="Normal 7 2_3. TARP_Deficit" xfId="2383" xr:uid="{A1ECAC2F-A8C2-4537-B51E-304740B78F17}"/>
    <cellStyle name="Normal 7 3" xfId="221" xr:uid="{DAD86B0E-A25A-4B2F-AC62-A6E4611B71EF}"/>
    <cellStyle name="Normal 7 3 2" xfId="2387" xr:uid="{48372542-511E-4FAF-9EB1-FE980CE04AC4}"/>
    <cellStyle name="Normal 7 3 2 2" xfId="5477" xr:uid="{8C1F2F8F-F418-478D-90A7-51CFA7117EFE}"/>
    <cellStyle name="Normal 7 3 3" xfId="3766" xr:uid="{FDD1343B-BBAB-48A3-B98E-6C6DF07A3333}"/>
    <cellStyle name="Normal 7 3_3. TARP_Deficit" xfId="2386" xr:uid="{F9282868-F316-4C37-A60E-9B43D9BDB284}"/>
    <cellStyle name="Normal 7 4" xfId="247" xr:uid="{A27FDBB4-7617-4862-8D8C-7871EDAF4AA4}"/>
    <cellStyle name="Normal 7 4 10" xfId="6485" xr:uid="{E6EBE142-0DFD-47BF-BDEA-532B184510E1}"/>
    <cellStyle name="Normal 7 4 2" xfId="441" xr:uid="{1CF92237-692B-4645-ADC5-F72CF1E330F8}"/>
    <cellStyle name="Normal 7 4 2 2" xfId="829" xr:uid="{0AB231EB-29B6-48EF-B208-37E6E0F23D16}"/>
    <cellStyle name="Normal 7 4 2 2 2" xfId="1724" xr:uid="{9FC542AF-B4C4-4DE5-9E48-8594025A8AB1}"/>
    <cellStyle name="Normal 7 4 2 2 2 2" xfId="5059" xr:uid="{36FAA1E0-28DC-4040-B936-2DCFA0874891}"/>
    <cellStyle name="Normal 7 4 2 2 3" xfId="3787" xr:uid="{B56FAB28-49EE-4DD0-8C98-6110FA24A658}"/>
    <cellStyle name="Normal 7 4 2 2 3 2" xfId="6257" xr:uid="{01A32182-0A5C-47AE-8C52-BBE800E8DFD5}"/>
    <cellStyle name="Normal 7 4 2 2 4" xfId="4349" xr:uid="{C09D7F5F-5708-473E-9EE1-24AD85B1C8DD}"/>
    <cellStyle name="Normal 7 4 2 2 5" xfId="7208" xr:uid="{09D36C6E-5CF4-4943-BAC6-6522C9992582}"/>
    <cellStyle name="Normal 7 4 2 3" xfId="1473" xr:uid="{0964A6CD-9C67-4E4F-9EC1-43FC775641D2}"/>
    <cellStyle name="Normal 7 4 2 3 2" xfId="4822" xr:uid="{BCFE5308-0E1E-48AE-8E56-A60FF88E01D9}"/>
    <cellStyle name="Normal 7 4 2 4" xfId="2271" xr:uid="{65AD289D-37E6-41A2-ADF9-C32CDB518714}"/>
    <cellStyle name="Normal 7 4 2 4 2" xfId="5430" xr:uid="{49ECD617-3DF4-4A3E-AFBB-70BC0C3B5D8C}"/>
    <cellStyle name="Normal 7 4 2 5" xfId="3642" xr:uid="{91993171-F9DC-4066-AF66-7C7B7C6B01F0}"/>
    <cellStyle name="Normal 7 4 2 5 2" xfId="6209" xr:uid="{952AD889-44B5-4008-BD5A-5CD41E708884}"/>
    <cellStyle name="Normal 7 4 2 6" xfId="4052" xr:uid="{4B495F5F-361E-4E50-99B5-7515F2BF48C4}"/>
    <cellStyle name="Normal 7 4 2 7" xfId="7185" xr:uid="{E60F918B-61FC-4487-A294-173A3DE3476F}"/>
    <cellStyle name="Normal 7 4 2_3. TARP_Deficit" xfId="2389" xr:uid="{C8D7F429-E4CC-46C0-8098-C6FCB3E30F3E}"/>
    <cellStyle name="Normal 7 4 3" xfId="440" xr:uid="{FB4228C5-365B-4AC7-9D27-1F45D6B6318D}"/>
    <cellStyle name="Normal 7 4 3 2" xfId="828" xr:uid="{8ACE0D38-0C29-41BB-A814-C62AB5785201}"/>
    <cellStyle name="Normal 7 4 3 2 2" xfId="1723" xr:uid="{C52B029A-A2F5-4C1D-AB98-FB56319DE688}"/>
    <cellStyle name="Normal 7 4 3 2 2 2" xfId="5058" xr:uid="{D77E93D9-3B2D-4F42-931E-9801A62B83CB}"/>
    <cellStyle name="Normal 7 4 3 2 3" xfId="4348" xr:uid="{B73491FB-5AC3-41DB-B392-C23C70238D57}"/>
    <cellStyle name="Normal 7 4 3 3" xfId="1472" xr:uid="{F9D76DC4-CB9D-48EA-8F97-D5BDAF300F6E}"/>
    <cellStyle name="Normal 7 4 3 3 2" xfId="4821" xr:uid="{7AB69D23-4772-4956-9555-C0AB97FC54B0}"/>
    <cellStyle name="Normal 7 4 3 4" xfId="4051" xr:uid="{ECFDC606-8A19-4BD1-BD43-299ADAE48AFD}"/>
    <cellStyle name="Normal 7 4 4" xfId="568" xr:uid="{55D5C081-9A53-406D-93AC-B68BD284AB44}"/>
    <cellStyle name="Normal 7 4 4 2" xfId="4141" xr:uid="{61D20BC0-27C3-4C28-A941-B1C47015B7AB}"/>
    <cellStyle name="Normal 7 4 5" xfId="2270" xr:uid="{4A2AAD85-E97F-4E92-BE2F-6CF6EF574E42}"/>
    <cellStyle name="Normal 7 4 5 2" xfId="5429" xr:uid="{FA195278-639E-4E46-9CEE-5705032076DA}"/>
    <cellStyle name="Normal 7 4 6" xfId="3921" xr:uid="{168B58F9-2C83-4E2B-A784-C55561C7B470}"/>
    <cellStyle name="Normal 7 4 7" xfId="4359" xr:uid="{39798284-EDF3-4131-B43A-C8BB874E8F2E}"/>
    <cellStyle name="Normal 7 4 8" xfId="6484" xr:uid="{3A92CB49-3BEF-4AB5-83AA-24D3089BB2D8}"/>
    <cellStyle name="Normal 7 4 9" xfId="6288" xr:uid="{05002CB1-91D5-4E29-B1C1-455A1D7BF719}"/>
    <cellStyle name="Normal 7 4_3. TARP_Deficit" xfId="2388" xr:uid="{52CC214F-E3C8-499E-B1C7-EA85CC17063B}"/>
    <cellStyle name="Normal 7 5" xfId="438" xr:uid="{9BAAD67E-B08B-4937-A831-25A558FBEEAE}"/>
    <cellStyle name="Normal 7 5 2" xfId="826" xr:uid="{2187A7D8-540B-4CBE-B140-10849B4F0501}"/>
    <cellStyle name="Normal 7 5 2 2" xfId="1721" xr:uid="{F090E4D7-89AE-48FC-8B0B-EBFA452B6836}"/>
    <cellStyle name="Normal 7 5 2 2 2" xfId="5056" xr:uid="{8FDD45E4-D34F-42F5-96D1-6836A83FCE2D}"/>
    <cellStyle name="Normal 7 5 2 3" xfId="4346" xr:uid="{C94D885F-A639-492C-ADB1-667DC95CA168}"/>
    <cellStyle name="Normal 7 5 2_3. TARP_Deficit" xfId="2391" xr:uid="{AC22F407-4927-4217-9DD1-8F63A2E7DB4A}"/>
    <cellStyle name="Normal 7 5 3" xfId="1470" xr:uid="{ED60CCC1-D4A8-486C-8C58-9BE9A419068E}"/>
    <cellStyle name="Normal 7 5 3 2" xfId="4819" xr:uid="{0C9AA0E6-3F66-4B9F-83FA-20410925816D}"/>
    <cellStyle name="Normal 7 5 4" xfId="4049" xr:uid="{E1AC7851-9B0F-415C-BEB5-F3B5BB18B687}"/>
    <cellStyle name="Normal 7 5_3. TARP_Deficit" xfId="2390" xr:uid="{8F12F8E8-D7AF-44B8-85EA-13502D6C8C0E}"/>
    <cellStyle name="Normal 7 6" xfId="2268" xr:uid="{502DA9D0-E43E-4B83-874D-B41AAFE96B12}"/>
    <cellStyle name="Normal 7 6 2" xfId="5427" xr:uid="{D6D6ABBF-45CE-4133-B632-9E94713196BC}"/>
    <cellStyle name="Normal 7 7" xfId="2392" xr:uid="{6063AA4D-E873-4DBB-9DF3-51A202ED640C}"/>
    <cellStyle name="Normal 7 7 2" xfId="5478" xr:uid="{EE6FB0CB-C072-4B32-A988-6E69269E5514}"/>
    <cellStyle name="Normal 7 8" xfId="2393" xr:uid="{A54D1D76-B544-4C65-AF55-64A076BD0BCE}"/>
    <cellStyle name="Normal 7 8 2" xfId="5479" xr:uid="{92443045-4610-4890-9219-E65E10D57FB3}"/>
    <cellStyle name="Normal 7 9" xfId="2491" xr:uid="{5AD2E094-1C68-4A7A-9959-093AEB40420F}"/>
    <cellStyle name="Normal 7_3. TARP_Deficit" xfId="2382" xr:uid="{0C549C01-727B-4006-934B-F48D25A5BBB6}"/>
    <cellStyle name="Normal 70" xfId="470" xr:uid="{44EE095F-6C8D-4756-A190-94751017E432}"/>
    <cellStyle name="Normal 71" xfId="476" xr:uid="{16ED96F9-A2B0-4825-ACD5-0E932585C7F4}"/>
    <cellStyle name="Normal 72" xfId="590" xr:uid="{097BD9A2-8349-48C1-A7B9-2D505877CC5A}"/>
    <cellStyle name="Normal 72 2" xfId="911" xr:uid="{1F66B24C-4071-4DD4-928F-919E2CB6A3EB}"/>
    <cellStyle name="Normal 72 2 2" xfId="1806" xr:uid="{D18C4685-8769-4AF9-A884-6F9E5AF90725}"/>
    <cellStyle name="Normal 72 2 2 2" xfId="5135" xr:uid="{2FCD8665-7D00-4E56-9AFE-3E0AC488D49A}"/>
    <cellStyle name="Normal 72 2 3" xfId="4424" xr:uid="{3061CB0C-252C-4771-AE39-15F6664062C7}"/>
    <cellStyle name="Normal 72 3" xfId="1560" xr:uid="{B58CC8C1-0267-40EE-A042-BF2DC27B334D}"/>
    <cellStyle name="Normal 72 3 2" xfId="4899" xr:uid="{FF638172-E0E2-4EA9-8219-20AF79454A34}"/>
    <cellStyle name="Normal 72 4" xfId="4162" xr:uid="{18488300-1817-40AD-8CD6-72FDBA408189}"/>
    <cellStyle name="Normal 73" xfId="599" xr:uid="{F3C31376-A4F9-48BB-8892-77B4E7E16F22}"/>
    <cellStyle name="Normal 73 2" xfId="915" xr:uid="{C1C6AA19-24DE-4A76-B65D-AEF1D81FC9C3}"/>
    <cellStyle name="Normal 73 2 2" xfId="1810" xr:uid="{B9345660-1EA7-4F4F-BA23-32E7715E79C4}"/>
    <cellStyle name="Normal 73 2 2 2" xfId="5139" xr:uid="{8401CCEB-D1A4-4C6C-AEE3-1C401D995064}"/>
    <cellStyle name="Normal 73 2 3" xfId="4428" xr:uid="{A7036A24-A118-4D75-9B3A-F1675245DEE1}"/>
    <cellStyle name="Normal 73 3" xfId="1564" xr:uid="{2176C2AA-27C7-44B3-AA0D-3D6E2519CBB5}"/>
    <cellStyle name="Normal 73 3 2" xfId="4903" xr:uid="{8F5AD625-8B5F-47AD-A67C-2916A1A765FA}"/>
    <cellStyle name="Normal 73 4" xfId="4167" xr:uid="{2ECE5E81-EDAC-4283-BFE2-B11096C75172}"/>
    <cellStyle name="Normal 74" xfId="604" xr:uid="{D318EDBE-3937-4584-ACC2-D3EB5908CD4C}"/>
    <cellStyle name="Normal 74 2" xfId="916" xr:uid="{3E0E4855-DE17-4450-9028-77242D941E8C}"/>
    <cellStyle name="Normal 74 2 2" xfId="1811" xr:uid="{436E1AC2-1204-4AB3-B410-00CCF9C8F4AA}"/>
    <cellStyle name="Normal 74 2 2 2" xfId="5140" xr:uid="{38B9F7EC-5FC9-4A68-B204-08AC93A41532}"/>
    <cellStyle name="Normal 74 2 3" xfId="4429" xr:uid="{26B9AAA5-10B6-41A9-87F4-77628054C349}"/>
    <cellStyle name="Normal 74 3" xfId="1565" xr:uid="{9C4E2F84-E193-47E3-8453-43F3E2397ED8}"/>
    <cellStyle name="Normal 74 3 2" xfId="4904" xr:uid="{CCE8D439-C06E-40F3-8C9C-3CC749667E59}"/>
    <cellStyle name="Normal 74 4" xfId="4170" xr:uid="{D83E2AD4-AE39-47D9-943B-872E4A09866D}"/>
    <cellStyle name="Normal 75" xfId="606" xr:uid="{72679D86-0D66-4C85-9B3A-A4532B37E0F5}"/>
    <cellStyle name="Normal 75 2" xfId="917" xr:uid="{4E7B6C9A-4A02-40B4-B0A3-A9A316C5126B}"/>
    <cellStyle name="Normal 75 2 2" xfId="1812" xr:uid="{6452E19F-70C5-4C02-BA7C-37A4601FE52E}"/>
    <cellStyle name="Normal 75 2 2 2" xfId="5141" xr:uid="{C90F956D-85F4-4668-AEF7-39BEDEAD39F8}"/>
    <cellStyle name="Normal 75 2 3" xfId="4430" xr:uid="{448A5353-77E3-4C1C-837E-869D4C7D7F6D}"/>
    <cellStyle name="Normal 75 3" xfId="1566" xr:uid="{FE5100E1-6A99-4D3E-915E-4600A4A209D1}"/>
    <cellStyle name="Normal 75 3 2" xfId="4905" xr:uid="{E2BB8C0F-61A1-4557-9EAE-90A30E95F912}"/>
    <cellStyle name="Normal 75 4" xfId="4171" xr:uid="{342C950A-6E60-4A7D-B950-9304A70B52AD}"/>
    <cellStyle name="Normal 76" xfId="608" xr:uid="{AFE3A13C-9C19-49B6-83D6-AF2E1C9B9DD0}"/>
    <cellStyle name="Normal 77" xfId="610" xr:uid="{C0FFFF09-20EF-43D6-9656-EFDB18893B12}"/>
    <cellStyle name="Normal 78" xfId="613" xr:uid="{4B2B39A2-9763-40BB-9B77-8B876CECD818}"/>
    <cellStyle name="Normal 79" xfId="614" xr:uid="{BF9440D8-946E-4DFD-8878-760EA2378D19}"/>
    <cellStyle name="Normal 8" xfId="255" xr:uid="{FD65C898-BFCB-4ABC-9952-16FF37EBE923}"/>
    <cellStyle name="Normal 8 10" xfId="585" xr:uid="{4C4455A3-40E5-4B71-BEF3-E7EB5297A256}"/>
    <cellStyle name="Normal 8 10 2" xfId="909" xr:uid="{EF2EBBA0-78C3-452F-BBD2-118B2B27B189}"/>
    <cellStyle name="Normal 8 10 2 2" xfId="1804" xr:uid="{F2CED789-EACF-42C4-846D-6194F030A7AB}"/>
    <cellStyle name="Normal 8 10 2 2 2" xfId="5133" xr:uid="{8DC747D9-B922-4E01-9B68-11AF21514838}"/>
    <cellStyle name="Normal 8 10 2 3" xfId="4422" xr:uid="{2FFAD196-35C0-41BE-A08B-C7893195D2BA}"/>
    <cellStyle name="Normal 8 10 3" xfId="1555" xr:uid="{BAE1B081-A893-4132-B74C-547F0DE3A2CA}"/>
    <cellStyle name="Normal 8 10 3 2" xfId="4897" xr:uid="{ED5BB953-D786-44A2-B575-D51A6B724B8C}"/>
    <cellStyle name="Normal 8 10 4" xfId="4159" xr:uid="{8A29D0C7-B454-4944-866F-E3452861C42D}"/>
    <cellStyle name="Normal 8 11" xfId="734" xr:uid="{164F921E-BB42-417C-BCE5-BAA495FF17CD}"/>
    <cellStyle name="Normal 8 11 2" xfId="1629" xr:uid="{E22345C7-08E7-4608-819B-332DD9252F78}"/>
    <cellStyle name="Normal 8 11 2 2" xfId="4964" xr:uid="{785AE20C-DCB8-4ABA-B2B4-4074E972C4C9}"/>
    <cellStyle name="Normal 8 11 3" xfId="4254" xr:uid="{27278B96-3C63-49F8-9D41-568A6F2CC2EF}"/>
    <cellStyle name="Normal 8 12" xfId="626" xr:uid="{B5C4ACB7-0530-455F-ABA1-BFB93F2EC21F}"/>
    <cellStyle name="Normal 8 12 2" xfId="1568" xr:uid="{D9C87709-29E1-4DF5-AD7A-B6D2F450B494}"/>
    <cellStyle name="Normal 8 12 2 2" xfId="4907" xr:uid="{FE66F160-D52F-4294-AE80-D2291A2818C7}"/>
    <cellStyle name="Normal 8 12 3" xfId="4181" xr:uid="{4BB78B6D-3523-4572-8266-78880ECB4F8B}"/>
    <cellStyle name="Normal 8 13" xfId="1378" xr:uid="{B1315384-EB70-4391-AF7B-E8FEFC281EE7}"/>
    <cellStyle name="Normal 8 13 2" xfId="4727" xr:uid="{44A8572D-A504-48E3-B317-27DF3D66B614}"/>
    <cellStyle name="Normal 8 14" xfId="2272" xr:uid="{229485E9-B607-498D-81E2-C9B9461279F3}"/>
    <cellStyle name="Normal 8 14 2" xfId="5431" xr:uid="{5E7C1A49-55CC-44B1-B283-9274621981AC}"/>
    <cellStyle name="Normal 8 15" xfId="2492" xr:uid="{26FD1621-8AB9-4C04-B6AD-08EF6A4CEC02}"/>
    <cellStyle name="Normal 8 16" xfId="3929" xr:uid="{FCE6E077-AFD3-41C7-B885-B284C3672984}"/>
    <cellStyle name="Normal 8 2" xfId="222" xr:uid="{8705B65A-D60C-409E-8DBF-1B4E0496E283}"/>
    <cellStyle name="Normal 8 2 2" xfId="2396" xr:uid="{A8FD117A-8F54-4DED-B48A-585FE433B8F0}"/>
    <cellStyle name="Normal 8 2 2 2" xfId="5480" xr:uid="{7301B7FD-C03E-43C0-BFFE-4EC992E7FBAD}"/>
    <cellStyle name="Normal 8 2 3" xfId="3158" xr:uid="{4FC6E43C-717A-46DE-B973-21D12B6281D7}"/>
    <cellStyle name="Normal 8 2 3 2" xfId="5886" xr:uid="{49B92E9C-FE8A-41C9-AD72-B98D38104575}"/>
    <cellStyle name="Normal 8 2 4" xfId="6907" xr:uid="{41DF0C7D-000A-4A94-AA03-3FFB83798218}"/>
    <cellStyle name="Normal 8 2_3. TARP_Deficit" xfId="2395" xr:uid="{44305E1E-74E1-4CA4-B13F-9F633C003B6E}"/>
    <cellStyle name="Normal 8 3" xfId="223" xr:uid="{ED811B37-CA8B-4A29-A3D6-3C793F23C942}"/>
    <cellStyle name="Normal 8 3 2" xfId="2398" xr:uid="{8B85328A-49D0-48E2-A533-D69737B24A13}"/>
    <cellStyle name="Normal 8 3 2 2" xfId="5481" xr:uid="{2B5DACB1-7335-4053-AEC5-CEC960F272F4}"/>
    <cellStyle name="Normal 8 3 3" xfId="3767" xr:uid="{A9C4B440-6E06-4076-B5F1-3A060F3D1195}"/>
    <cellStyle name="Normal 8 3_3. TARP_Deficit" xfId="2397" xr:uid="{40D0B16B-2834-4365-A237-C2FD16705BEB}"/>
    <cellStyle name="Normal 8 4" xfId="224" xr:uid="{2BE52940-3E26-438A-91A4-5256DBBD8C42}"/>
    <cellStyle name="Normal 8 4 2" xfId="444" xr:uid="{B1E12A52-F6CC-4518-B703-E62F24A2F99A}"/>
    <cellStyle name="Normal 8 4 2 2" xfId="832" xr:uid="{9EDEC14C-8B88-4651-A827-44BC68FD8E6D}"/>
    <cellStyle name="Normal 8 4 2 2 2" xfId="1727" xr:uid="{0C0A68B2-A71F-4FAD-9364-4387FC2B0F97}"/>
    <cellStyle name="Normal 8 4 2 2 2 2" xfId="5062" xr:uid="{7B93C535-4DA6-497D-823E-AC5FE8DD1703}"/>
    <cellStyle name="Normal 8 4 2 2 3" xfId="3788" xr:uid="{A2F57C30-5FF4-4B1C-B469-C524AD78439E}"/>
    <cellStyle name="Normal 8 4 2 2 3 2" xfId="6258" xr:uid="{457F64FE-1EDF-4618-9AE4-8D784D781B1A}"/>
    <cellStyle name="Normal 8 4 2 2 4" xfId="4352" xr:uid="{6BD38E60-B67E-4F87-8EBD-670BC8DAFF0B}"/>
    <cellStyle name="Normal 8 4 2 2 5" xfId="7209" xr:uid="{353095E5-E1D8-4333-B7E4-DA0FB241B437}"/>
    <cellStyle name="Normal 8 4 2 3" xfId="1476" xr:uid="{719CBBD9-7F6F-45A4-A8B7-4547237B172B}"/>
    <cellStyle name="Normal 8 4 2 3 2" xfId="4825" xr:uid="{62C8E989-2F6C-4C35-82D5-20D09C60C1FC}"/>
    <cellStyle name="Normal 8 4 2 4" xfId="2274" xr:uid="{011341F0-0F1E-464E-96F0-B5278ED3768C}"/>
    <cellStyle name="Normal 8 4 2 4 2" xfId="5433" xr:uid="{EEA54833-07B3-4E63-9DD9-061CEF3D1CC0}"/>
    <cellStyle name="Normal 8 4 2 5" xfId="3643" xr:uid="{1DE24E31-2E2E-4A59-B646-679AC72F078B}"/>
    <cellStyle name="Normal 8 4 2 5 2" xfId="6210" xr:uid="{BD2AA46B-D987-444A-9AF5-C268A27B941F}"/>
    <cellStyle name="Normal 8 4 2 6" xfId="4055" xr:uid="{6595557A-E1CA-41C0-8845-788C524B606D}"/>
    <cellStyle name="Normal 8 4 2 7" xfId="7186" xr:uid="{6D22643B-3360-481E-97D3-03EE4ED91061}"/>
    <cellStyle name="Normal 8 4 2_3. TARP_Deficit" xfId="2400" xr:uid="{15D526F6-752B-49F4-B46E-11EAB6B81B00}"/>
    <cellStyle name="Normal 8 4 3" xfId="443" xr:uid="{ABEBFADF-CB89-4360-AB3C-A978482FE6F3}"/>
    <cellStyle name="Normal 8 4 3 2" xfId="831" xr:uid="{2DBE96B3-6C98-4BFA-BAF4-980B6C0D3910}"/>
    <cellStyle name="Normal 8 4 3 2 2" xfId="1726" xr:uid="{7694FD65-40EC-4829-8B1A-9EC2B7C3D9F0}"/>
    <cellStyle name="Normal 8 4 3 2 2 2" xfId="5061" xr:uid="{69D40558-9D2A-467A-A1D1-2C2A1E22F8E9}"/>
    <cellStyle name="Normal 8 4 3 2 3" xfId="4351" xr:uid="{FD3350AA-4DB0-47C0-8779-CD965CBCE2DF}"/>
    <cellStyle name="Normal 8 4 3 3" xfId="1475" xr:uid="{2135DDFB-B661-4342-89ED-CC082B57E23F}"/>
    <cellStyle name="Normal 8 4 3 3 2" xfId="4824" xr:uid="{92A1890C-7D55-43D3-8171-A71C4CA3BE24}"/>
    <cellStyle name="Normal 8 4 3 4" xfId="4054" xr:uid="{4F2364BE-96F0-4196-9DF2-02024F25C377}"/>
    <cellStyle name="Normal 8 4 4" xfId="2273" xr:uid="{91588ACE-8CBD-4D83-904F-87A0A62BE821}"/>
    <cellStyle name="Normal 8 4 4 2" xfId="5432" xr:uid="{119FB8AE-A13B-418D-8FC4-2AD87AB8660B}"/>
    <cellStyle name="Normal 8 4_3. TARP_Deficit" xfId="2399" xr:uid="{B615B7AD-7337-4662-98B1-8F021A8A6C59}"/>
    <cellStyle name="Normal 8 5" xfId="225" xr:uid="{E31C1E6E-67FA-4A70-AC4A-15207A0988D0}"/>
    <cellStyle name="Normal 8 6" xfId="226" xr:uid="{5A4BAE05-A280-49D7-9429-06BE83321E7E}"/>
    <cellStyle name="Normal 8 7" xfId="227" xr:uid="{1867FC9E-5E62-4983-8270-7CDE579C2E6F}"/>
    <cellStyle name="Normal 8 8" xfId="442" xr:uid="{7304F360-75E6-4F9C-9E42-F53502A86C55}"/>
    <cellStyle name="Normal 8 8 2" xfId="830" xr:uid="{A4D99120-91F9-4EDA-8A3B-E2E4D04C49A6}"/>
    <cellStyle name="Normal 8 8 2 2" xfId="1725" xr:uid="{06B314A2-E15A-473F-A483-CD669B58358E}"/>
    <cellStyle name="Normal 8 8 2 2 2" xfId="5060" xr:uid="{BEC403C6-00E1-47B1-B650-2C6B4001A7D2}"/>
    <cellStyle name="Normal 8 8 2 3" xfId="4350" xr:uid="{05D6604A-120C-4CBA-969A-157B9EBEEC2C}"/>
    <cellStyle name="Normal 8 8 3" xfId="1474" xr:uid="{970458EC-CD24-4EBD-AD4D-E852D7DEBB9C}"/>
    <cellStyle name="Normal 8 8 3 2" xfId="4823" xr:uid="{0910F33D-76D6-40F3-B702-E6869179FF29}"/>
    <cellStyle name="Normal 8 8 4" xfId="4053" xr:uid="{1849DECD-91F5-4DEB-92A6-E465C4DFCD1F}"/>
    <cellStyle name="Normal 8 9" xfId="575" xr:uid="{9A3E8477-1DA8-48FA-B605-BA418D8B3F67}"/>
    <cellStyle name="Normal 8 9 2" xfId="903" xr:uid="{2362E83D-8E79-4519-BEA3-BC4718CD3A0E}"/>
    <cellStyle name="Normal 8 9 2 2" xfId="1798" xr:uid="{E4EA9FDE-49ED-498E-BBE2-95DA899D1AA8}"/>
    <cellStyle name="Normal 8 9 2 2 2" xfId="5129" xr:uid="{8FC9D16F-3364-4345-ACCA-E1AFE71BD67D}"/>
    <cellStyle name="Normal 8 9 2 3" xfId="4419" xr:uid="{594F1437-53DD-4EDC-870D-961C0A92411C}"/>
    <cellStyle name="Normal 8 9 3" xfId="1549" xr:uid="{72ECDF4C-A7DF-44B2-BDD1-CEF688FDBFD1}"/>
    <cellStyle name="Normal 8 9 3 2" xfId="4894" xr:uid="{41A6EB1B-4AA0-4559-B50F-EA82943691BC}"/>
    <cellStyle name="Normal 8 9 4" xfId="4148" xr:uid="{F579B959-688D-4AF8-8575-AB4CAA864314}"/>
    <cellStyle name="Normal 8_3. TARP_Deficit" xfId="2394" xr:uid="{201DFE5F-D9C4-4900-977E-2F5A0E2D85D1}"/>
    <cellStyle name="Normal 80" xfId="615" xr:uid="{6DBF16B7-CCBE-4843-999A-2224222F6908}"/>
    <cellStyle name="Normal 81" xfId="616" xr:uid="{08BE12BA-3BE3-4861-844C-FB6F3C4D098B}"/>
    <cellStyle name="Normal 82" xfId="617" xr:uid="{8AE28071-D624-424D-A29D-7934203BEC2C}"/>
    <cellStyle name="Normal 83" xfId="618" xr:uid="{EE20912F-56E6-43AB-BB71-B41A205AE0E7}"/>
    <cellStyle name="Normal 84" xfId="630" xr:uid="{7158C684-B73D-490C-9DE9-B2A7501DB9D4}"/>
    <cellStyle name="Normal 84 2" xfId="4184" xr:uid="{33147774-0681-46F9-809C-04486432ED45}"/>
    <cellStyle name="Normal 85" xfId="669" xr:uid="{278AC121-BB9A-490C-96B7-D3899C453D68}"/>
    <cellStyle name="Normal 85 2" xfId="4194" xr:uid="{097F61DD-5C7F-45A6-925B-31F7B14EAA2C}"/>
    <cellStyle name="Normal 86" xfId="1182" xr:uid="{01CE1338-77B4-40D3-9AD6-CF401130EF07}"/>
    <cellStyle name="Normal 86 2" xfId="4597" xr:uid="{7951B387-5624-4CE2-B45A-FF7B88B0BC0E}"/>
    <cellStyle name="Normal 87" xfId="1212" xr:uid="{16AA05E5-D4F5-4C0E-A8B4-947C1022A90F}"/>
    <cellStyle name="Normal 87 2" xfId="4613" xr:uid="{0116F2E1-6120-4419-B1C0-1CD3D37A2CFD}"/>
    <cellStyle name="Normal 88" xfId="1012" xr:uid="{DEB7F9A8-42B8-4F0B-BAA3-FF6E33D07A22}"/>
    <cellStyle name="Normal 88 2" xfId="4489" xr:uid="{BC35D921-3FC0-4595-94C7-F3D6F4871B88}"/>
    <cellStyle name="Normal 89" xfId="1225" xr:uid="{964BBFC3-C893-4FBA-8AB9-A893E60E86CF}"/>
    <cellStyle name="Normal 89 2" xfId="4620" xr:uid="{20B6879C-20B2-4307-A4CF-5FD7061169DB}"/>
    <cellStyle name="Normal 9" xfId="228" xr:uid="{6355EDC9-0FA7-4D90-8D4F-71F065C4DD55}"/>
    <cellStyle name="Normal 9 10" xfId="445" xr:uid="{3D269637-FBBA-4198-B8D8-DC52032CF6D6}"/>
    <cellStyle name="Normal 9 10 2" xfId="833" xr:uid="{F5029EE4-D739-4D3C-860E-1D1FE85D7098}"/>
    <cellStyle name="Normal 9 10 2 2" xfId="1728" xr:uid="{0E24539E-0515-4532-83C9-796D3323AE9E}"/>
    <cellStyle name="Normal 9 10 2 2 2" xfId="5063" xr:uid="{3F44EE79-B58F-4F3D-9BDE-96BE29EA84B1}"/>
    <cellStyle name="Normal 9 10 2 3" xfId="4353" xr:uid="{0D4B3A6F-03BF-41DC-B03A-3126EB427D36}"/>
    <cellStyle name="Normal 9 10 3" xfId="1477" xr:uid="{FFEF3676-050B-418F-A4A5-CCB1719E98D2}"/>
    <cellStyle name="Normal 9 10 3 2" xfId="4826" xr:uid="{5F91F3BF-BD8C-43E7-ADE9-59291436BB0F}"/>
    <cellStyle name="Normal 9 10 4" xfId="4056" xr:uid="{1CB30C4A-E472-41E6-8333-115532C51C81}"/>
    <cellStyle name="Normal 9 11" xfId="2275" xr:uid="{C660663E-6FC1-41D3-AF4E-82DF1A3ED7D7}"/>
    <cellStyle name="Normal 9 11 2" xfId="5434" xr:uid="{27F2DAE4-D09C-450D-88E1-AC6B00D2DBA4}"/>
    <cellStyle name="Normal 9 2" xfId="229" xr:uid="{59CBE1CF-6F4B-4BFE-BD81-0E405898CB36}"/>
    <cellStyle name="Normal 9 2 2" xfId="3159" xr:uid="{628C8DCA-411A-45B3-A6B6-3464C88B567C}"/>
    <cellStyle name="Normal 9 2 2 2" xfId="5887" xr:uid="{A49F9B8F-B87B-40E3-80C1-3FAB128999E9}"/>
    <cellStyle name="Normal 9 2 3" xfId="6908" xr:uid="{94A34334-1DB7-458B-AE8C-169D655E5B43}"/>
    <cellStyle name="Normal 9 3" xfId="230" xr:uid="{BEB20CC0-EF03-417D-942B-82E06145D03F}"/>
    <cellStyle name="Normal 9 3 2" xfId="3768" xr:uid="{0D07C5A8-D762-4F69-B196-BE712F8EFE25}"/>
    <cellStyle name="Normal 9 4" xfId="231" xr:uid="{EF0FB38B-8B3D-44BB-AADD-50FEB4D13AA0}"/>
    <cellStyle name="Normal 9 4 2" xfId="447" xr:uid="{A9333849-7746-453D-9BBF-A0620727C3E2}"/>
    <cellStyle name="Normal 9 4 2 2" xfId="835" xr:uid="{7E270EB9-7B93-4FFC-9B8D-3F83CF3AD956}"/>
    <cellStyle name="Normal 9 4 2 2 2" xfId="1730" xr:uid="{8B33F7A0-7B8D-4670-9978-DDD10C20429B}"/>
    <cellStyle name="Normal 9 4 2 2 2 2" xfId="5065" xr:uid="{946DB80A-0DBE-45A6-B7D4-B4C3FB38F725}"/>
    <cellStyle name="Normal 9 4 2 2 3" xfId="3789" xr:uid="{64F702B0-9743-4C30-AB68-7A3B9C54FAEF}"/>
    <cellStyle name="Normal 9 4 2 2 3 2" xfId="6259" xr:uid="{D65B8396-9B59-469C-9876-43E3F47D6E3B}"/>
    <cellStyle name="Normal 9 4 2 2 4" xfId="4355" xr:uid="{0E031A50-94BF-4490-B1E9-A50CF9E33149}"/>
    <cellStyle name="Normal 9 4 2 2 5" xfId="7210" xr:uid="{B67748DD-E342-495E-AAAB-CB31F52A6E12}"/>
    <cellStyle name="Normal 9 4 2 3" xfId="1479" xr:uid="{5722E470-9DB1-4ECB-9A09-C3632A681667}"/>
    <cellStyle name="Normal 9 4 2 3 2" xfId="4828" xr:uid="{EE29408E-3B45-48BA-A4E8-D30B3B10C571}"/>
    <cellStyle name="Normal 9 4 2 4" xfId="2277" xr:uid="{ED10D226-3DBD-445F-8BEF-D44B5BFE28B0}"/>
    <cellStyle name="Normal 9 4 2 4 2" xfId="5436" xr:uid="{368E4D17-EA8D-4F20-BF30-A494A4647ADC}"/>
    <cellStyle name="Normal 9 4 2 5" xfId="3644" xr:uid="{ABD7390C-9E6B-49D3-8191-188082F4A76C}"/>
    <cellStyle name="Normal 9 4 2 5 2" xfId="6211" xr:uid="{7CA2EE57-0AAA-4A75-9B71-14CF1E5E113D}"/>
    <cellStyle name="Normal 9 4 2 6" xfId="4058" xr:uid="{AC6DC643-7731-4574-9B4D-7026681FFDB7}"/>
    <cellStyle name="Normal 9 4 2 7" xfId="7187" xr:uid="{2E41E5A9-96F8-40D6-8CB9-2480D5495D61}"/>
    <cellStyle name="Normal 9 4 3" xfId="446" xr:uid="{9829B3C2-D2FA-489C-B02F-839168547978}"/>
    <cellStyle name="Normal 9 4 3 2" xfId="834" xr:uid="{59A90E9C-8969-4182-823D-AF3C52A9F644}"/>
    <cellStyle name="Normal 9 4 3 2 2" xfId="1729" xr:uid="{3157DAE5-A1D5-4205-902A-400851CB0685}"/>
    <cellStyle name="Normal 9 4 3 2 2 2" xfId="5064" xr:uid="{5913BD1B-6A94-4212-BB50-CA80EDA27C80}"/>
    <cellStyle name="Normal 9 4 3 2 3" xfId="4354" xr:uid="{59E82B2E-84CA-45E0-AD64-F78A282D7245}"/>
    <cellStyle name="Normal 9 4 3 3" xfId="1478" xr:uid="{4EA54E1D-E614-4F02-B27B-662A0EA6924B}"/>
    <cellStyle name="Normal 9 4 3 3 2" xfId="4827" xr:uid="{B0243D5F-268B-44EE-B577-F3E62EDF901F}"/>
    <cellStyle name="Normal 9 4 3 4" xfId="4057" xr:uid="{6B145C5B-B7E7-42CA-8B22-0B0F8939442A}"/>
    <cellStyle name="Normal 9 4 4" xfId="2276" xr:uid="{F7891E4F-52CF-4C0B-9AA7-D325A3CF918E}"/>
    <cellStyle name="Normal 9 4 4 2" xfId="5435" xr:uid="{F945942E-C9B4-4F02-AB0C-9FEE4FDA67CF}"/>
    <cellStyle name="Normal 9 4_Copy of TARP Budget 10-19-09" xfId="448" xr:uid="{092DDB89-2963-43CC-B4DB-DB0BEA65D09B}"/>
    <cellStyle name="Normal 9 5" xfId="232" xr:uid="{7FA51B20-5688-40EE-97C9-DD75FDBE1E17}"/>
    <cellStyle name="Normal 9 6" xfId="233" xr:uid="{FCB6FB95-6EC1-42A0-A3D1-855A60CE6BAB}"/>
    <cellStyle name="Normal 9 7" xfId="234" xr:uid="{8CE2EAC8-EF65-4034-9E73-129D4333E0AD}"/>
    <cellStyle name="Normal 9 8" xfId="235" xr:uid="{C7252A3C-1683-40F5-B43F-65E53CAA6AFE}"/>
    <cellStyle name="Normal 9 9" xfId="236" xr:uid="{3ED894BA-36E1-4155-9CF7-159F559D3845}"/>
    <cellStyle name="Normal 9_3. TARP_Deficit" xfId="2401" xr:uid="{3ED371FE-5C55-4142-8072-2C54368F86A3}"/>
    <cellStyle name="Normal 90" xfId="1010" xr:uid="{4C79057F-EA7A-4D93-A09F-36B467712979}"/>
    <cellStyle name="Normal 90 2" xfId="4487" xr:uid="{F178AE35-0A21-405E-98B1-70D3E98A9119}"/>
    <cellStyle name="Normal 91" xfId="1067" xr:uid="{59DE91D2-855A-41FB-8349-18A9A1D07F51}"/>
    <cellStyle name="Normal 91 2" xfId="4524" xr:uid="{2B97BC45-DB4A-41BC-A921-D261E0B7FAED}"/>
    <cellStyle name="Normal 92" xfId="949" xr:uid="{5585D3E4-C409-41CC-A836-AD5F439A0689}"/>
    <cellStyle name="Normal 92 2" xfId="4450" xr:uid="{0C04A120-65D9-460F-A371-782916181086}"/>
    <cellStyle name="Normal 93" xfId="942" xr:uid="{7D4FB831-0130-4E75-9235-E24BBA374383}"/>
    <cellStyle name="Normal 93 2" xfId="4445" xr:uid="{BFEC18F4-4604-49DF-8C5F-7909D121185B}"/>
    <cellStyle name="Normal 94" xfId="965" xr:uid="{3B5ECAC0-BFCD-47CB-8D7E-AC58A8F1AEE0}"/>
    <cellStyle name="Normal 94 2" xfId="4460" xr:uid="{442D0C42-28B6-4B92-9A72-C17882FBE4E2}"/>
    <cellStyle name="Normal 95" xfId="1282" xr:uid="{0F9C06AE-5CD6-433E-BEA9-6AC7DCC1A897}"/>
    <cellStyle name="Normal 95 2" xfId="4657" xr:uid="{0503006B-7024-4B02-9990-332A30F72C07}"/>
    <cellStyle name="Normal 96" xfId="1116" xr:uid="{298540CC-7201-426C-9AD9-8F8EC2D78B01}"/>
    <cellStyle name="Normal 96 2" xfId="4560" xr:uid="{C30F578D-E261-452A-8F5C-CF9A9FDA9941}"/>
    <cellStyle name="Normal 97" xfId="1176" xr:uid="{1020ACB3-56C8-42BE-ACBC-CAC9A235826A}"/>
    <cellStyle name="Normal 97 2" xfId="4593" xr:uid="{8E350388-C030-4F4B-A49B-FD4A1CAF080E}"/>
    <cellStyle name="Normal 98" xfId="1083" xr:uid="{4341DBD6-CEBE-4101-BFFE-96D1602D01D0}"/>
    <cellStyle name="Normal 98 2" xfId="4539" xr:uid="{B0B710DC-816E-4A2C-93FE-00F8DD06870E}"/>
    <cellStyle name="Normal 99" xfId="1262" xr:uid="{36A9AAC3-063A-45DB-953D-65074555D267}"/>
    <cellStyle name="Normal 99 2" xfId="4641" xr:uid="{B0944A66-72D7-4015-9205-46E263B309BA}"/>
    <cellStyle name="Normal_Table 7.x Current Value FCRA" xfId="3" xr:uid="{00000000-0005-0000-0000-00000A000000}"/>
    <cellStyle name="Note 10" xfId="3160" xr:uid="{0DD53C94-8023-46AC-ADBB-A537BBE4C5B4}"/>
    <cellStyle name="Note 10 2" xfId="3494" xr:uid="{A0858708-4C9A-4AC2-8400-4547BC2534C4}"/>
    <cellStyle name="Note 10 2 2" xfId="6150" xr:uid="{16D479AD-ADCF-4F79-A6E6-6ED44D95DF20}"/>
    <cellStyle name="Note 10 2 3" xfId="7154" xr:uid="{AB8787A3-0FCD-4B03-BF67-75581E3F6B54}"/>
    <cellStyle name="Note 10 3" xfId="3769" xr:uid="{0656FF68-C3C8-4EFB-8315-EBF12BAE261E}"/>
    <cellStyle name="Note 10 4" xfId="5888" xr:uid="{3978ABF8-2EBE-43A4-8FA3-C090CC2BF12E}"/>
    <cellStyle name="Note 10 5" xfId="6909" xr:uid="{71ABC0C0-41E2-4ED8-AC27-84211AD00675}"/>
    <cellStyle name="Note 11" xfId="3161" xr:uid="{8F5DC2A9-966E-4464-A0B9-41C106C1205F}"/>
    <cellStyle name="Note 11 2" xfId="3495" xr:uid="{C6E9F2F7-EE39-419A-AB3B-825FC43C3652}"/>
    <cellStyle name="Note 11 2 2" xfId="6151" xr:uid="{7066F320-85CD-46E1-8641-D3D3276CFCC7}"/>
    <cellStyle name="Note 11 2 3" xfId="7155" xr:uid="{5C568E5D-E3E1-41B2-92BD-AEC0CC86720E}"/>
    <cellStyle name="Note 11 3" xfId="5889" xr:uid="{76558FF4-EB28-439C-848C-BC7FE26BCDA2}"/>
    <cellStyle name="Note 11 4" xfId="6910" xr:uid="{6D5CAFDF-BC9C-48FD-A5B4-09C2091051EB}"/>
    <cellStyle name="Note 12" xfId="3162" xr:uid="{17DE5DB0-37D7-4CC5-9CC0-0D5917B76120}"/>
    <cellStyle name="Note 12 2" xfId="3496" xr:uid="{8AE3F5B6-4E47-4104-95CA-2D45EDA03B18}"/>
    <cellStyle name="Note 12 2 2" xfId="6152" xr:uid="{3376E471-63C0-4FA8-A690-7CF50EB5F54D}"/>
    <cellStyle name="Note 12 2 3" xfId="7156" xr:uid="{CE8FF1A0-F85C-4104-A932-B0D7EC51E9DE}"/>
    <cellStyle name="Note 12 3" xfId="5890" xr:uid="{9B1A2AC3-8869-42B4-8379-0CB2FEECC6A5}"/>
    <cellStyle name="Note 12 4" xfId="6911" xr:uid="{28DD4BB8-D915-4393-ACAA-DE04FF9F820E}"/>
    <cellStyle name="Note 13" xfId="3163" xr:uid="{5E031143-1502-4258-BBF6-DCFAA0B980BC}"/>
    <cellStyle name="Note 13 2" xfId="3497" xr:uid="{729B461F-F75E-4508-A4C1-B10C05584DA0}"/>
    <cellStyle name="Note 13 2 2" xfId="6153" xr:uid="{5FFD3FB0-70FE-4075-8632-E468759B8665}"/>
    <cellStyle name="Note 13 2 3" xfId="7157" xr:uid="{75AEB019-270E-4F39-A621-8841E8D74E11}"/>
    <cellStyle name="Note 13 3" xfId="5891" xr:uid="{B460286B-8D5B-46AC-BCE9-2BAD86F909A0}"/>
    <cellStyle name="Note 13 4" xfId="6912" xr:uid="{E9CCDB70-DBA9-4BCB-AF52-B6BE8B1DCA56}"/>
    <cellStyle name="Note 14" xfId="3164" xr:uid="{A3C72719-34CE-4A42-9633-75F4D7E3B570}"/>
    <cellStyle name="Note 14 2" xfId="3498" xr:uid="{CDF10FA2-9AE6-4F39-AE97-D2058B6A131F}"/>
    <cellStyle name="Note 14 2 2" xfId="6154" xr:uid="{1EC18601-73AE-4F81-B622-E78DA5A0C4E2}"/>
    <cellStyle name="Note 14 2 3" xfId="7158" xr:uid="{D7803401-ACB5-44A9-84D8-1418F1CB69BC}"/>
    <cellStyle name="Note 14 3" xfId="5892" xr:uid="{913980F1-AA10-477E-BA7B-CAE6C5EE38EC}"/>
    <cellStyle name="Note 14 4" xfId="6913" xr:uid="{35C14C93-E2FD-43A9-99D3-A4FC84FBA415}"/>
    <cellStyle name="Note 15" xfId="3165" xr:uid="{422A33AA-9A1B-4586-A915-BB2A977A9AE1}"/>
    <cellStyle name="Note 15 2" xfId="3499" xr:uid="{D90E63FB-A714-4992-B859-0F59B7CB40DA}"/>
    <cellStyle name="Note 15 2 2" xfId="6155" xr:uid="{49A2AA7D-F9CF-420C-81E9-0FD475CD7832}"/>
    <cellStyle name="Note 15 2 3" xfId="7159" xr:uid="{571F6925-34E3-4AAF-879F-D815D37EAAB6}"/>
    <cellStyle name="Note 15 3" xfId="5893" xr:uid="{34D28E0B-2BD9-4F2A-B015-21688869F993}"/>
    <cellStyle name="Note 15 4" xfId="6914" xr:uid="{A52938F4-4C7A-4B1D-A46A-3237094F3193}"/>
    <cellStyle name="Note 16" xfId="3166" xr:uid="{27F8CD0A-0F26-48A9-8CC2-2C29DA5D7C38}"/>
    <cellStyle name="Note 16 2" xfId="3500" xr:uid="{7FBEB065-1388-4CF5-B489-1C280C5F9827}"/>
    <cellStyle name="Note 16 2 2" xfId="6156" xr:uid="{6402F339-49B8-49BE-B9B5-A7C40781D798}"/>
    <cellStyle name="Note 16 2 3" xfId="7160" xr:uid="{3AE6C549-3561-4304-9887-FDB4A5EDE7C6}"/>
    <cellStyle name="Note 16 3" xfId="5894" xr:uid="{6D8C857C-D4C6-497A-A3F8-B838B43AA225}"/>
    <cellStyle name="Note 16 4" xfId="6915" xr:uid="{AD54086B-958B-41D9-8540-77210835094E}"/>
    <cellStyle name="Note 17" xfId="3167" xr:uid="{44128FBF-71FD-4C3B-B47E-E83E439522D1}"/>
    <cellStyle name="Note 17 2" xfId="3501" xr:uid="{EC460F1A-418B-4252-A8D0-1BD8A0C77DC7}"/>
    <cellStyle name="Note 17 2 2" xfId="6157" xr:uid="{423F5CBA-5FCB-424B-8BBF-83D041DA1D95}"/>
    <cellStyle name="Note 17 2 3" xfId="7161" xr:uid="{60C5C08C-DAB2-4487-A816-C2B69C1BCFE8}"/>
    <cellStyle name="Note 17 3" xfId="5895" xr:uid="{A6B3F62A-C6F6-4468-A2D8-6FA3FB19B5B7}"/>
    <cellStyle name="Note 17 4" xfId="6916" xr:uid="{FCC096E5-0AB9-46BD-B678-4A5AC87141E0}"/>
    <cellStyle name="Note 18" xfId="3168" xr:uid="{32055B06-F88E-4328-9278-8E20B6BAD827}"/>
    <cellStyle name="Note 18 2" xfId="3502" xr:uid="{3221DBA6-11E6-4ED8-9D23-37543C502BA0}"/>
    <cellStyle name="Note 18 2 2" xfId="6158" xr:uid="{68A3442C-6B0C-4059-B0B2-039C47799435}"/>
    <cellStyle name="Note 18 2 3" xfId="7162" xr:uid="{54DDEF5B-617A-4435-93FD-ECC6BA8C9B7F}"/>
    <cellStyle name="Note 18 3" xfId="5896" xr:uid="{877E2917-EDF5-43E5-AC95-6A93AD16C825}"/>
    <cellStyle name="Note 18 4" xfId="6917" xr:uid="{56688495-BF21-47FD-B468-1D9BEF3F1335}"/>
    <cellStyle name="Note 19" xfId="6638" xr:uid="{57E00D9F-B025-49D0-8E4A-3EE4C32C711B}"/>
    <cellStyle name="Note 2" xfId="495" xr:uid="{42152580-E093-4F36-BD3B-AE2FA281128D}"/>
    <cellStyle name="Note 2 10" xfId="1193" xr:uid="{1F6E5856-CC71-4DF3-96B3-90FA7F6F84EB}"/>
    <cellStyle name="Note 2 10 2" xfId="2064" xr:uid="{CCC69FA5-1CF8-4CAB-86B7-376721810A6D}"/>
    <cellStyle name="Note 2 10 2 2" xfId="6344" xr:uid="{401F9113-3668-428E-BC73-502B6BEAD87F}"/>
    <cellStyle name="Note 2 10 3" xfId="6439" xr:uid="{6B50121E-712C-47A4-A356-4F521B486334}"/>
    <cellStyle name="Note 2 11" xfId="1255" xr:uid="{9F535494-4F66-4CDD-8CCC-AF1C629A2EC9}"/>
    <cellStyle name="Note 2 11 2" xfId="2120" xr:uid="{91951C31-7782-4FE4-9D55-82169DE32D43}"/>
    <cellStyle name="Note 2 11 2 2" xfId="6539" xr:uid="{5A7299FA-B493-4204-858C-DE6241F90256}"/>
    <cellStyle name="Note 2 11 3" xfId="6243" xr:uid="{197B88EB-AC83-44C2-A45C-FDAD710C7BF2}"/>
    <cellStyle name="Note 2 12" xfId="1183" xr:uid="{638CB93F-CC4B-4899-A9CA-36C201CDF3C9}"/>
    <cellStyle name="Note 2 12 2" xfId="2054" xr:uid="{B9DB7B5B-9847-4DDF-8F86-D8CBA90D52BA}"/>
    <cellStyle name="Note 2 12 2 2" xfId="6343" xr:uid="{FCC6284C-261A-4FCB-82A6-C50DE18B56AD}"/>
    <cellStyle name="Note 2 12 3" xfId="6438" xr:uid="{90BDEB8B-6E4F-449E-9833-C4880F03AD82}"/>
    <cellStyle name="Note 2 13" xfId="1170" xr:uid="{7012AC45-B43E-44A9-AC06-1972771D9150}"/>
    <cellStyle name="Note 2 13 2" xfId="2043" xr:uid="{B2A4C91E-0EBF-4DE7-9468-B23E83F99149}"/>
    <cellStyle name="Note 2 13 2 2" xfId="5832" xr:uid="{2DABC322-2909-4997-97C5-1DAD6AE2E137}"/>
    <cellStyle name="Note 2 13 3" xfId="6450" xr:uid="{B2602505-B794-4AF1-8E2A-321ABA2C55DF}"/>
    <cellStyle name="Note 2 14" xfId="979" xr:uid="{1622965C-17DC-43AF-B678-EDF78E4B2CC3}"/>
    <cellStyle name="Note 2 14 2" xfId="1868" xr:uid="{4890A9E6-4A87-49A6-A60D-C4BD4BC7B005}"/>
    <cellStyle name="Note 2 14 2 2" xfId="6383" xr:uid="{98983E44-8FC7-4407-89E4-618C4331F45C}"/>
    <cellStyle name="Note 2 14 3" xfId="6474" xr:uid="{CAB807DB-67DF-4C6B-903C-492CE25C51E1}"/>
    <cellStyle name="Note 2 15" xfId="1302" xr:uid="{1C768B03-18EF-41D8-8AFE-DA03AB9CF33C}"/>
    <cellStyle name="Note 2 15 2" xfId="2160" xr:uid="{2A267C93-9783-4D69-A123-901D5CBFC852}"/>
    <cellStyle name="Note 2 15 2 2" xfId="6616" xr:uid="{F9BB3894-6B52-4882-8DA5-32D5DD56FADA}"/>
    <cellStyle name="Note 2 15 3" xfId="4464" xr:uid="{1072A521-AD52-463D-8264-8F038D0F354C}"/>
    <cellStyle name="Note 2 16" xfId="1254" xr:uid="{83566409-672D-4B07-9BAA-8DA1D02243EE}"/>
    <cellStyle name="Note 2 16 2" xfId="2119" xr:uid="{B74D5E4C-DA5B-4282-95A6-B9D412517A3A}"/>
    <cellStyle name="Note 2 16 2 2" xfId="6540" xr:uid="{4292C104-F84C-4CFE-ABFE-60A211882022}"/>
    <cellStyle name="Note 2 16 3" xfId="5850" xr:uid="{50105DAF-E999-4DAE-A9D9-4D31C610D57D}"/>
    <cellStyle name="Note 2 17" xfId="1259" xr:uid="{AAF8E174-AF11-4DAE-A6E6-72BCB8EF911B}"/>
    <cellStyle name="Note 2 17 2" xfId="2124" xr:uid="{024FA9BD-79B6-4165-AF7F-422EF4109D1D}"/>
    <cellStyle name="Note 2 17 2 2" xfId="6428" xr:uid="{5E45E760-06A6-4A80-9593-A69327503977}"/>
    <cellStyle name="Note 2 17 3" xfId="6225" xr:uid="{39115755-A10B-4DD5-91EC-83812104D63E}"/>
    <cellStyle name="Note 2 18" xfId="921" xr:uid="{E586F3A3-BD2B-4C70-A7DB-C34769CF3CFB}"/>
    <cellStyle name="Note 2 18 2" xfId="1816" xr:uid="{34A1B378-E6F7-43CD-81B3-203C32D2EB19}"/>
    <cellStyle name="Note 2 18 2 2" xfId="6384" xr:uid="{FF8FCFEB-A4CA-495B-A241-D6C91BFE4FA8}"/>
    <cellStyle name="Note 2 18 3" xfId="5834" xr:uid="{B77A21BE-6DF5-4C60-803F-82506E7CA10F}"/>
    <cellStyle name="Note 2 19" xfId="1118" xr:uid="{2262B773-E320-47EE-A2B3-75ADBFF2C6E5}"/>
    <cellStyle name="Note 2 19 2" xfId="1993" xr:uid="{42927612-6A52-459F-90EB-BD51283E86B0}"/>
    <cellStyle name="Note 2 19 2 2" xfId="6363" xr:uid="{80C9F780-487D-4E00-A64C-0CA642DE9AAD}"/>
    <cellStyle name="Note 2 19 3" xfId="5516" xr:uid="{65C09FBC-7646-48A6-90AB-AE530A1D90E3}"/>
    <cellStyle name="Note 2 2" xfId="1141" xr:uid="{BEACFC2E-28AA-4EB7-9FCC-ABA30AB1AB59}"/>
    <cellStyle name="Note 2 2 2" xfId="2015" xr:uid="{42E37E0B-B663-4386-9635-20D410A9CBE4}"/>
    <cellStyle name="Note 2 2 2 2" xfId="3503" xr:uid="{722033F3-6CDB-4326-A0D2-57B1DC44B43C}"/>
    <cellStyle name="Note 2 2 2 2 2" xfId="6159" xr:uid="{C98E09A2-4DCD-4E83-BF9E-38645BB850DE}"/>
    <cellStyle name="Note 2 2 2 3" xfId="6374" xr:uid="{7FA51286-9D02-4DD2-A175-3341CD9E97A2}"/>
    <cellStyle name="Note 2 2 2 4" xfId="7163" xr:uid="{DDE16BD3-100B-4EA5-BC0D-3CF2259A328C}"/>
    <cellStyle name="Note 2 2 3" xfId="3646" xr:uid="{7AF01BCB-3CE6-4BB5-AFFD-9646AFA7505F}"/>
    <cellStyle name="Note 2 2 4" xfId="3170" xr:uid="{423874AF-AD6D-4CE1-B4F1-2BF6DD329335}"/>
    <cellStyle name="Note 2 2 4 2" xfId="5898" xr:uid="{07989486-310F-4B6E-B22F-3AE5348C645C}"/>
    <cellStyle name="Note 2 2 5" xfId="4007" xr:uid="{4FDB584B-07A2-440D-AEF0-EF0F6F2B5789}"/>
    <cellStyle name="Note 2 2 6" xfId="6919" xr:uid="{7AE87D02-FBF9-4640-A318-668F704EBE48}"/>
    <cellStyle name="Note 2 20" xfId="841" xr:uid="{7D3F51F4-8736-4F0E-9691-B22DDABB797B}"/>
    <cellStyle name="Note 2 20 2" xfId="1736" xr:uid="{AC1D67F5-90EB-4FE2-A65B-CF313789527F}"/>
    <cellStyle name="Note 2 20 2 2" xfId="6230" xr:uid="{A7C6AEDF-3C56-4579-AA9C-687A4ECC5337}"/>
    <cellStyle name="Note 2 20 3" xfId="5747" xr:uid="{D06E07B2-3232-4F28-9035-E29E834E17DB}"/>
    <cellStyle name="Note 2 21" xfId="1485" xr:uid="{81128729-0C75-4CD3-A6D5-D98BE3AD8BB5}"/>
    <cellStyle name="Note 2 21 2" xfId="6238" xr:uid="{16EBCA3F-A106-4CE6-8812-A55850DFB7C0}"/>
    <cellStyle name="Note 2 22" xfId="3169" xr:uid="{B9801223-D32D-4B23-98F3-8289019EF4A4}"/>
    <cellStyle name="Note 2 22 2" xfId="5897" xr:uid="{507E5C84-D4E6-4608-9864-170260058EAA}"/>
    <cellStyle name="Note 2 23" xfId="6336" xr:uid="{7B241DC1-AD81-4E29-B3CA-A27C96F559C4}"/>
    <cellStyle name="Note 2 24" xfId="6918" xr:uid="{63C884BF-4203-4B10-B35F-4F04626CD4AD}"/>
    <cellStyle name="Note 2 3" xfId="1061" xr:uid="{B6293E8F-2A04-499D-A8B3-FCFEB9E7E1ED}"/>
    <cellStyle name="Note 2 3 2" xfId="1944" xr:uid="{F1DAAAAF-47B1-4C2A-87DD-4B05D84CE77F}"/>
    <cellStyle name="Note 2 3 2 2" xfId="3647" xr:uid="{2FAD3770-F09F-4CEC-B1ED-7B7AA2CBE8D5}"/>
    <cellStyle name="Note 2 3 2 2 2" xfId="6212" xr:uid="{5AA99BF7-4DE4-4E1F-A1E1-076DFBFFA217}"/>
    <cellStyle name="Note 2 3 2 2 2 2" xfId="7226" xr:uid="{C5D2E473-212D-4522-80A5-4AAA6E03C6AE}"/>
    <cellStyle name="Note 2 3 2 2 3" xfId="6663" xr:uid="{5E7EA435-DD0C-4470-AB5C-583DCC53E8FE}"/>
    <cellStyle name="Note 2 3 2 3" xfId="6193" xr:uid="{9D252CBA-EC4F-4718-A7E6-31E2B0FDA820}"/>
    <cellStyle name="Note 2 3 3" xfId="3504" xr:uid="{2FB03F4A-5538-457B-A3C3-813265FFE760}"/>
    <cellStyle name="Note 2 3 3 2" xfId="6160" xr:uid="{874C48F7-80F0-4B54-AA43-C72844A04D18}"/>
    <cellStyle name="Note 2 3 4" xfId="3814" xr:uid="{FB0C64B4-22A6-4B7D-8753-66348D1C88DA}"/>
    <cellStyle name="Note 2 3 5" xfId="7164" xr:uid="{6AB6035F-BE1C-4E0B-8CDF-31467D45FCA1}"/>
    <cellStyle name="Note 2 4" xfId="1159" xr:uid="{CBCDC49A-95EC-4FF7-8ABB-6366D5A43E60}"/>
    <cellStyle name="Note 2 4 2" xfId="2032" xr:uid="{2DEA5F6E-9B14-4895-829A-FA3D615FCA82}"/>
    <cellStyle name="Note 2 4 2 2" xfId="6311" xr:uid="{B6C052FD-90E7-451F-B39F-0B1B2D479611}"/>
    <cellStyle name="Note 2 4 3" xfId="3645" xr:uid="{9063C3F2-46A9-4E6B-85E2-082298148D0E}"/>
    <cellStyle name="Note 2 4 4" xfId="5873" xr:uid="{2AC182E1-DB84-485E-80EF-BD209CDF8039}"/>
    <cellStyle name="Note 2 5" xfId="1175" xr:uid="{C68F8885-EB20-4267-840D-5A10D118FAC3}"/>
    <cellStyle name="Note 2 5 2" xfId="2048" xr:uid="{C14081F2-8019-452B-8CAC-DBCCDC1D8B06}"/>
    <cellStyle name="Note 2 5 2 2" xfId="6304" xr:uid="{CA7D79B0-AAE0-457E-A933-D5DC6D8492C4}"/>
    <cellStyle name="Note 2 5 3" xfId="6446" xr:uid="{287C66C8-37F8-44E8-81F4-CC476C1FDE13}"/>
    <cellStyle name="Note 2 6" xfId="1135" xr:uid="{12DADCB9-5F82-438B-9B8B-DB2A9417536D}"/>
    <cellStyle name="Note 2 6 2" xfId="2010" xr:uid="{DC1F58EA-12A3-41B1-8A49-F318FD2514E6}"/>
    <cellStyle name="Note 2 6 2 2" xfId="5285" xr:uid="{76A37687-7725-4E40-9325-BF1521D03095}"/>
    <cellStyle name="Note 2 6 3" xfId="3894" xr:uid="{7C2E0E55-BA69-4D01-A89B-5D33BA25BDDE}"/>
    <cellStyle name="Note 2 7" xfId="1014" xr:uid="{F46B4302-06C2-4284-BDE0-C24B29BDCFEC}"/>
    <cellStyle name="Note 2 7 2" xfId="1898" xr:uid="{F01FF63B-828C-42BB-978D-D629716727EE}"/>
    <cellStyle name="Note 2 7 2 2" xfId="6628" xr:uid="{5155CE7C-FCC5-47CD-97AC-BF60462EE6A8}"/>
    <cellStyle name="Note 2 7 3" xfId="4014" xr:uid="{77E1952E-8BCE-4852-9BCE-1ED8374DCCCE}"/>
    <cellStyle name="Note 2 8" xfId="1036" xr:uid="{48CFD773-44A1-44B5-B8B6-D2A051F9A605}"/>
    <cellStyle name="Note 2 8 2" xfId="1920" xr:uid="{0605A766-A4BC-4824-A3B2-B73DA03CD657}"/>
    <cellStyle name="Note 2 8 2 2" xfId="6565" xr:uid="{48DA4335-0307-4DA4-9B54-D7780081E109}"/>
    <cellStyle name="Note 2 8 3" xfId="6405" xr:uid="{F44BBA17-15C7-4086-8A9A-D6BB33C23081}"/>
    <cellStyle name="Note 2 9" xfId="1064" xr:uid="{59382E5E-FCAD-4E73-AEC5-9C81CB045855}"/>
    <cellStyle name="Note 2 9 2" xfId="1947" xr:uid="{03CEE32C-39BE-4737-9C0A-E0F7F5ABCF02}"/>
    <cellStyle name="Note 2 9 2 2" xfId="4526" xr:uid="{0B19B1BD-EAC7-4D5D-8DA8-ACEACBF9685C}"/>
    <cellStyle name="Note 2 9 3" xfId="6467" xr:uid="{7C7D44B9-943C-448F-9F22-82BDD87AE0E9}"/>
    <cellStyle name="Note 20" xfId="50" xr:uid="{4F12F6E5-C4F7-4E2B-BEF6-4F53480F3F1B}"/>
    <cellStyle name="Note 3" xfId="552" xr:uid="{0CBF221C-4787-4FDE-A2D0-FA317F1ECEA8}"/>
    <cellStyle name="Note 3 10" xfId="1184" xr:uid="{A7035B8F-A9BA-4D8A-81ED-49ECF16C773A}"/>
    <cellStyle name="Note 3 10 2" xfId="2055" xr:uid="{3F264CFA-BDE8-4829-8803-8FD76F40F822}"/>
    <cellStyle name="Note 3 10 2 2" xfId="4525" xr:uid="{881F6E1D-0622-4028-A24D-7EEDDEF76757}"/>
    <cellStyle name="Note 3 10 3" xfId="6599" xr:uid="{0079D8FE-E053-4B8C-B263-D412D3562CA6}"/>
    <cellStyle name="Note 3 11" xfId="1178" xr:uid="{8947C542-FBCA-4DD4-A363-C0AF7E70830B}"/>
    <cellStyle name="Note 3 11 2" xfId="2050" xr:uid="{A499A91C-8DAC-401D-88C2-1CBFEC685107}"/>
    <cellStyle name="Note 3 11 2 2" xfId="6297" xr:uid="{C5D38AB8-601A-464A-85A3-FF3C0E16C347}"/>
    <cellStyle name="Note 3 11 3" xfId="6443" xr:uid="{8632D1B1-2EA6-4153-A00B-EFA42F1E9BA0}"/>
    <cellStyle name="Note 3 12" xfId="1029" xr:uid="{ED9E99C6-7703-4A04-B9A3-E81AE5B60C15}"/>
    <cellStyle name="Note 3 12 2" xfId="1913" xr:uid="{2AC7718E-49E4-46B6-A37A-54ED4B0CD491}"/>
    <cellStyle name="Note 3 12 2 2" xfId="5918" xr:uid="{BED0C217-A678-4A39-9534-B73CD0F8D445}"/>
    <cellStyle name="Note 3 12 3" xfId="5450" xr:uid="{A56E7E72-EC5D-4919-A7A9-C44758A99B42}"/>
    <cellStyle name="Note 3 13" xfId="1099" xr:uid="{511E8A05-82C3-4EDE-BE24-AE20FE698E9E}"/>
    <cellStyle name="Note 3 13 2" xfId="1976" xr:uid="{ABCC6683-EC51-4D17-8B33-76C17E06E3EF}"/>
    <cellStyle name="Note 3 13 2 2" xfId="6323" xr:uid="{CAC5B78B-AA80-4879-91BF-6475D9443C6C}"/>
    <cellStyle name="Note 3 13 3" xfId="5166" xr:uid="{D4718D12-D9D8-4BB6-81D9-D8129FF9754C}"/>
    <cellStyle name="Note 3 14" xfId="1122" xr:uid="{E789CA0F-187D-4F3F-AB50-904E0B6AFE70}"/>
    <cellStyle name="Note 3 14 2" xfId="1997" xr:uid="{D88EE278-9F44-4BBB-97DC-7D76EE28B04A}"/>
    <cellStyle name="Note 3 14 2 2" xfId="6293" xr:uid="{2F03805A-CA8D-4A4B-BDDC-71A616BFC39F}"/>
    <cellStyle name="Note 3 14 3" xfId="5842" xr:uid="{B78033FB-3CA0-443C-80EC-96AA914A7A25}"/>
    <cellStyle name="Note 3 15" xfId="1248" xr:uid="{AA37FDC3-83BD-498E-8996-683C223BF991}"/>
    <cellStyle name="Note 3 15 2" xfId="2113" xr:uid="{FED0F1A2-AEDA-4F34-8F77-30B4C91B0C71}"/>
    <cellStyle name="Note 3 15 2 2" xfId="6609" xr:uid="{31836E05-C400-4523-A833-2532CE6C8AE6}"/>
    <cellStyle name="Note 3 15 3" xfId="5849" xr:uid="{F0D1687C-DE08-486A-B3AF-ACE4ACF3BEBF}"/>
    <cellStyle name="Note 3 16" xfId="1046" xr:uid="{5AF6C919-3D24-45E2-A97B-DAB31B24666D}"/>
    <cellStyle name="Note 3 16 2" xfId="1930" xr:uid="{9B994D92-3E62-468E-A5C9-2B7E7466F19B}"/>
    <cellStyle name="Note 3 16 2 2" xfId="6561" xr:uid="{0882FCAA-2CF2-4FBB-ABE4-EAD566937BA8}"/>
    <cellStyle name="Note 3 16 3" xfId="3815" xr:uid="{31E0F196-852C-49B2-9E92-2CC118B76396}"/>
    <cellStyle name="Note 3 17" xfId="1252" xr:uid="{B47B8720-3897-4343-8A20-3422C0C50C2A}"/>
    <cellStyle name="Note 3 17 2" xfId="2117" xr:uid="{08FB3FA9-85B8-43A2-9143-0B0C8142B790}"/>
    <cellStyle name="Note 3 17 2 2" xfId="6542" xr:uid="{1CE6B239-3D75-4933-AACE-65AC9B5DEF5D}"/>
    <cellStyle name="Note 3 17 3" xfId="3812" xr:uid="{E56AC20E-1955-4217-B22D-CF1DF796FE7C}"/>
    <cellStyle name="Note 3 18" xfId="1091" xr:uid="{A04EC6F3-547A-4E19-8B44-4FF544EBCE92}"/>
    <cellStyle name="Note 3 18 2" xfId="1968" xr:uid="{2DB6A14A-0CB3-4A02-9503-B8307EE7FF5E}"/>
    <cellStyle name="Note 3 18 2 2" xfId="6306" xr:uid="{B91BAF31-AC36-4447-9128-A24730F6C1F7}"/>
    <cellStyle name="Note 3 18 3" xfId="4565" xr:uid="{9B6FB514-4FA1-41AB-8A79-C9C38A63F764}"/>
    <cellStyle name="Note 3 19" xfId="1314" xr:uid="{D1578CAB-4FD2-4EA1-BEF1-97222C1CBA80}"/>
    <cellStyle name="Note 3 19 2" xfId="2171" xr:uid="{B65373B6-CCFF-4FDD-A428-1B8CC02B0FF9}"/>
    <cellStyle name="Note 3 19 2 2" xfId="6506" xr:uid="{BDFC2086-C0F4-4B86-9DF9-0486CC746C80}"/>
    <cellStyle name="Note 3 19 3" xfId="5880" xr:uid="{FFCABEF3-2389-4C56-BB1F-C6D483F31EDD}"/>
    <cellStyle name="Note 3 2" xfId="1173" xr:uid="{1DA7675A-D8EE-48F2-880E-7205AE8A9F69}"/>
    <cellStyle name="Note 3 2 2" xfId="2046" xr:uid="{7A755CD2-383A-4B5E-9A96-67B260883E34}"/>
    <cellStyle name="Note 3 2 2 2" xfId="3505" xr:uid="{576F3E41-96AE-4CE7-9745-83A7DE15C993}"/>
    <cellStyle name="Note 3 2 2 2 2" xfId="6161" xr:uid="{43C83497-B02E-4D92-8865-56B95D35B319}"/>
    <cellStyle name="Note 3 2 2 3" xfId="6318" xr:uid="{2B647AAE-5FDD-41B7-9936-6F5347AE9466}"/>
    <cellStyle name="Note 3 2 2 4" xfId="7165" xr:uid="{73F7AD68-BDFF-499F-B181-3EF336BDD364}"/>
    <cellStyle name="Note 3 2 3" xfId="3172" xr:uid="{CB1963FD-B30F-42D3-B6D6-31AE0360D850}"/>
    <cellStyle name="Note 3 2 3 2" xfId="5900" xr:uid="{05FD6814-981A-4AA3-A690-96413D6D6317}"/>
    <cellStyle name="Note 3 2 4" xfId="6448" xr:uid="{21FF0EA3-B09B-4D44-8C03-3F0930D88BFD}"/>
    <cellStyle name="Note 3 2 5" xfId="6920" xr:uid="{F6C81BE9-7A36-421A-9140-EB707AF49C68}"/>
    <cellStyle name="Note 3 20" xfId="890" xr:uid="{EC7F6BE4-D726-4468-8302-0F523040548D}"/>
    <cellStyle name="Note 3 20 2" xfId="1785" xr:uid="{CA90B0B7-CCC5-4F7F-B727-52A60AD37A6A}"/>
    <cellStyle name="Note 3 20 2 2" xfId="5907" xr:uid="{D016DB1A-FDFE-4E8E-AC13-97F339F3CE11}"/>
    <cellStyle name="Note 3 20 3" xfId="5519" xr:uid="{8341D9CE-6D91-4877-B5D4-74EF033ACCE1}"/>
    <cellStyle name="Note 3 21" xfId="1536" xr:uid="{511B8642-1B7D-47B8-BB81-016E2F3D24D5}"/>
    <cellStyle name="Note 3 21 2" xfId="5757" xr:uid="{0395E56F-28DE-42E3-AFCD-2EFD84CB82B3}"/>
    <cellStyle name="Note 3 22" xfId="3171" xr:uid="{DA4FC92F-BFAD-48DB-BD88-52FD92F86604}"/>
    <cellStyle name="Note 3 22 2" xfId="5899" xr:uid="{F068C3AA-8B2C-4FE9-B1B4-DA5CAC90D8EF}"/>
    <cellStyle name="Note 3 22 2 2" xfId="7223" xr:uid="{725589ED-CCEA-4F43-BAAC-C25109870EB2}"/>
    <cellStyle name="Note 3 22 3" xfId="6660" xr:uid="{60EE3205-EFA6-46BD-AD90-853D00AF8F16}"/>
    <cellStyle name="Note 3 23" xfId="4125" xr:uid="{11B8345A-2398-4938-A071-FB185CFC4EEB}"/>
    <cellStyle name="Note 3 24" xfId="6604" xr:uid="{96C47E88-A641-4B43-BC24-3E817F978E3A}"/>
    <cellStyle name="Note 3 3" xfId="1127" xr:uid="{D0B70C78-0EB1-458B-A3E2-CC0792A2F0D2}"/>
    <cellStyle name="Note 3 3 2" xfId="2002" xr:uid="{428E1390-B76A-4F5B-9A76-2E19EFF9956B}"/>
    <cellStyle name="Note 3 3 2 2" xfId="5825" xr:uid="{D0027491-6698-4135-A23B-56D6F23752DF}"/>
    <cellStyle name="Note 3 3 3" xfId="3770" xr:uid="{1AF2F37B-537B-4903-BBF6-356512480CA2}"/>
    <cellStyle name="Note 3 3 4" xfId="6174" xr:uid="{70F5DD2C-CD21-4701-B893-0D0B5616E0C2}"/>
    <cellStyle name="Note 3 4" xfId="1053" xr:uid="{B5128A22-B427-430E-9BD3-0E5E49EA1BA3}"/>
    <cellStyle name="Note 3 4 2" xfId="1936" xr:uid="{370F342F-EAF4-4F5C-BC01-39F1136D265A}"/>
    <cellStyle name="Note 3 4 2 2" xfId="6555" xr:uid="{71A58462-DB17-42FF-9C6B-36F2314C677B}"/>
    <cellStyle name="Note 3 4 3" xfId="5319" xr:uid="{848174B3-8532-4F63-A994-1341E59632A2}"/>
    <cellStyle name="Note 3 5" xfId="1040" xr:uid="{07E7F264-5D41-4530-8B79-D38A52C0E539}"/>
    <cellStyle name="Note 3 5 2" xfId="1924" xr:uid="{D8059EF4-59DA-49C9-BF2C-EAEC83A9091A}"/>
    <cellStyle name="Note 3 5 2 2" xfId="6626" xr:uid="{19A5D831-7825-4A04-B0E9-9488C816DDB2}"/>
    <cellStyle name="Note 3 5 3" xfId="4592" xr:uid="{8FE6E2E4-3DB2-447A-BDE1-46C60A76F60B}"/>
    <cellStyle name="Note 3 6" xfId="1007" xr:uid="{24733ED8-4739-4BDF-916B-F131233C42FD}"/>
    <cellStyle name="Note 3 6 2" xfId="1893" xr:uid="{5EEB3E0F-6455-47AF-ADE0-2F8705E6D96A}"/>
    <cellStyle name="Note 3 6 2 2" xfId="6584" xr:uid="{E7C375E6-B18B-43F3-AF93-8F21D7CDAB82}"/>
    <cellStyle name="Note 3 6 3" xfId="6269" xr:uid="{A4F7CB80-0BA0-498C-9817-92C955835EBE}"/>
    <cellStyle name="Note 3 7" xfId="1086" xr:uid="{6C18D5A1-15EE-44C5-9472-17A80A2168D9}"/>
    <cellStyle name="Note 3 7 2" xfId="1964" xr:uid="{A80564DF-2FAB-4A23-A71B-469115BDAAF3}"/>
    <cellStyle name="Note 3 7 2 2" xfId="6308" xr:uid="{51572D67-1C54-46AA-8963-EC59C5EC3985}"/>
    <cellStyle name="Note 3 7 3" xfId="6463" xr:uid="{A48585DA-B032-4E63-9A8C-42D1A4E4990B}"/>
    <cellStyle name="Note 3 8" xfId="1082" xr:uid="{21160DF2-BE1E-45D9-B8B4-537FA55873CD}"/>
    <cellStyle name="Note 3 8 2" xfId="1961" xr:uid="{DAB3E0BB-229A-4758-AD94-9059BF98401D}"/>
    <cellStyle name="Note 3 8 2 2" xfId="5749" xr:uid="{73283687-70BA-48E9-91C5-E1320D24E3FC}"/>
    <cellStyle name="Note 3 8 3" xfId="5789" xr:uid="{5A46BBF3-843B-41A6-B3F0-FEF19A750995}"/>
    <cellStyle name="Note 3 9" xfId="963" xr:uid="{722A6284-1C49-4BEC-8B92-7144AE7D8567}"/>
    <cellStyle name="Note 3 9 2" xfId="1853" xr:uid="{4DD8F0F3-BF32-470C-BEDE-3E9A5B1591F7}"/>
    <cellStyle name="Note 3 9 2 2" xfId="3973" xr:uid="{71C9916C-14AE-40CB-AC7A-B717904B7442}"/>
    <cellStyle name="Note 3 9 3" xfId="5869" xr:uid="{CDDEB920-5BAB-4EA1-B58E-E02D17E47962}"/>
    <cellStyle name="Note 4" xfId="582" xr:uid="{CFBDEDBE-0F7E-4F9E-944B-FAB06B608276}"/>
    <cellStyle name="Note 4 10" xfId="955" xr:uid="{FDFEBAF2-EF05-4F1C-BA48-6259E9AE8766}"/>
    <cellStyle name="Note 4 10 2" xfId="1846" xr:uid="{A8A8C791-85B7-491D-A533-6061C4DB3271}"/>
    <cellStyle name="Note 4 10 2 2" xfId="6413" xr:uid="{7674260C-7C80-44EF-8B95-ADC8A32B740B}"/>
    <cellStyle name="Note 4 10 3" xfId="3852" xr:uid="{BCDED9CB-C2B0-40C1-A498-AFA3DD03A40C}"/>
    <cellStyle name="Note 4 11" xfId="1287" xr:uid="{33AF00E0-C9BA-4192-8F27-1E9E4681CE24}"/>
    <cellStyle name="Note 4 11 2" xfId="2145" xr:uid="{0929E45D-DCDD-4E53-9087-B513D59A3D9C}"/>
    <cellStyle name="Note 4 11 2 2" xfId="6525" xr:uid="{55CF8511-885D-4298-9B7A-BD0C2BA0F293}"/>
    <cellStyle name="Note 4 11 3" xfId="6435" xr:uid="{080CD75D-48EF-4A3C-AEA8-5EF8044ED0B3}"/>
    <cellStyle name="Note 4 12" xfId="1034" xr:uid="{7BFB758B-1A38-41A5-A81A-B3B70EFB3802}"/>
    <cellStyle name="Note 4 12 2" xfId="1918" xr:uid="{02757DE2-6892-4AF1-A8CC-4DA99FD10B0E}"/>
    <cellStyle name="Note 4 12 2 2" xfId="6567" xr:uid="{CE9B73E5-7059-4794-BB44-042844300BB0}"/>
    <cellStyle name="Note 4 12 3" xfId="5333" xr:uid="{092F9AF1-4C7E-49A4-BB55-18A4BBAD9BA8}"/>
    <cellStyle name="Note 4 13" xfId="1285" xr:uid="{7662FCF9-6F64-4D3F-AA3C-4E4B750C6E01}"/>
    <cellStyle name="Note 4 13 2" xfId="2143" xr:uid="{6C8D2966-1EE6-4D0D-AB78-FDBB48726815}"/>
    <cellStyle name="Note 4 13 2 2" xfId="6527" xr:uid="{6CACE7F4-3A12-476E-A181-DDC43F868B3C}"/>
    <cellStyle name="Note 4 13 3" xfId="6434" xr:uid="{751817A3-1E04-42DE-A400-8F73114E4AD5}"/>
    <cellStyle name="Note 4 14" xfId="1216" xr:uid="{3D051AE5-DD87-411D-9FBC-BAB6D688746F}"/>
    <cellStyle name="Note 4 14 2" xfId="2084" xr:uid="{8FF55E74-D777-4296-85A3-3CA0C4D8405C}"/>
    <cellStyle name="Note 4 14 2 2" xfId="6546" xr:uid="{A528A2A2-AC41-4DB1-BD64-CEA8796E1704}"/>
    <cellStyle name="Note 4 14 3" xfId="6240" xr:uid="{7E7EE1BE-DD2C-48B6-A009-380D8E7638D7}"/>
    <cellStyle name="Note 4 15" xfId="1201" xr:uid="{67ABB6CB-8B9B-4ECC-B2BF-E3488C9EA254}"/>
    <cellStyle name="Note 4 15 2" xfId="2071" xr:uid="{B5DF0925-6A64-4782-A8AD-8D3135AC811A}"/>
    <cellStyle name="Note 4 15 2 2" xfId="5321" xr:uid="{5A608670-FE3B-4ADB-B62A-A58C421FACE2}"/>
    <cellStyle name="Note 4 15 3" xfId="4636" xr:uid="{930BC6C2-11F0-4696-A9B1-8F697DFB8DDC}"/>
    <cellStyle name="Note 4 16" xfId="1129" xr:uid="{70B508A6-9A81-4CD1-A6FE-1539ACE09AF9}"/>
    <cellStyle name="Note 4 16 2" xfId="2004" xr:uid="{52E48397-0D47-4012-B0EF-9617F389FF0E}"/>
    <cellStyle name="Note 4 16 2 2" xfId="4570" xr:uid="{4296473B-404B-4202-8654-6968EF9A2E8D}"/>
    <cellStyle name="Note 4 16 3" xfId="5211" xr:uid="{0BEF6CD0-DD47-448A-ABD6-E478067AFE0D}"/>
    <cellStyle name="Note 4 17" xfId="1301" xr:uid="{527AFF5B-B0A5-4D67-9FC5-EA215184F8D2}"/>
    <cellStyle name="Note 4 17 2" xfId="2159" xr:uid="{237C11B2-A874-4CD1-95B1-F6EC44D4D3BA}"/>
    <cellStyle name="Note 4 17 2 2" xfId="6489" xr:uid="{2D970CCF-9486-4B35-958C-1F1A4A3F44F6}"/>
    <cellStyle name="Note 4 17 3" xfId="5521" xr:uid="{C5F7C958-AC62-4965-847E-013F38D16D2D}"/>
    <cellStyle name="Note 4 18" xfId="1166" xr:uid="{CAD6156E-3156-456D-98C1-64EABEADAADF}"/>
    <cellStyle name="Note 4 18 2" xfId="2039" xr:uid="{A1E73D45-40C6-4040-A94B-795A36BD3B7B}"/>
    <cellStyle name="Note 4 18 2 2" xfId="4191" xr:uid="{72126318-B390-44F4-9079-3D81948897C1}"/>
    <cellStyle name="Note 4 18 3" xfId="5248" xr:uid="{E6E404BF-D75E-44A5-9BC3-306C368D0692}"/>
    <cellStyle name="Note 4 19" xfId="977" xr:uid="{369C04CA-91EC-4D01-917D-44D4CB5D3723}"/>
    <cellStyle name="Note 4 19 2" xfId="1866" xr:uid="{EC7A21BC-29D9-429F-929E-BF8153A224F0}"/>
    <cellStyle name="Note 4 19 2 2" xfId="6180" xr:uid="{13631F73-387E-4ACF-B330-A23944965ABE}"/>
    <cellStyle name="Note 4 19 3" xfId="5835" xr:uid="{1CFD4B8C-F661-4C77-8C80-3CC5116E6F84}"/>
    <cellStyle name="Note 4 2" xfId="1190" xr:uid="{A7D54924-84DA-4669-A7EA-20A391F8C23B}"/>
    <cellStyle name="Note 4 2 2" xfId="2061" xr:uid="{4996F313-1A80-44C6-979B-8371D798D4AD}"/>
    <cellStyle name="Note 4 2 2 2" xfId="3984" xr:uid="{3D909451-A15D-4FFB-9C13-2528F974D2CF}"/>
    <cellStyle name="Note 4 2 3" xfId="3506" xr:uid="{74782D1D-6BCB-4C89-A4B4-3C67048D337F}"/>
    <cellStyle name="Note 4 2 3 2" xfId="6162" xr:uid="{2B231EAD-8550-48BE-8599-5C5003A153B1}"/>
    <cellStyle name="Note 4 2 4" xfId="6633" xr:uid="{079E6B21-8A2C-4E45-A787-971C5BB79EBD}"/>
    <cellStyle name="Note 4 2 5" xfId="7166" xr:uid="{006B5DDA-AFE2-4157-B5F4-45F2BEFE1B4E}"/>
    <cellStyle name="Note 4 20" xfId="906" xr:uid="{AB3E80A9-B02C-4428-91B7-5E854C9DC56D}"/>
    <cellStyle name="Note 4 20 2" xfId="1801" xr:uid="{447E81A5-2629-4FA1-BA95-A12EC7F020FD}"/>
    <cellStyle name="Note 4 20 2 2" xfId="6231" xr:uid="{69BAA4C2-D046-4B6A-B157-0A8C07F65A62}"/>
    <cellStyle name="Note 4 20 3" xfId="3839" xr:uid="{868C543B-15F7-4344-8AF0-70E4A850BF81}"/>
    <cellStyle name="Note 4 21" xfId="1552" xr:uid="{E8EC0EBF-66DF-43DE-ABE5-8C10BD93C660}"/>
    <cellStyle name="Note 4 21 2" xfId="5758" xr:uid="{BC48A479-89BD-4B65-A01C-DA4B40327415}"/>
    <cellStyle name="Note 4 22" xfId="3173" xr:uid="{5D6C074D-3657-48A0-A0B9-4072D578541A}"/>
    <cellStyle name="Note 4 22 2" xfId="5901" xr:uid="{4C9455AB-8D6D-4239-A042-4D7B52829310}"/>
    <cellStyle name="Note 4 23" xfId="6362" xr:uid="{C30DA341-3318-4185-94CD-BBCCD173F897}"/>
    <cellStyle name="Note 4 24" xfId="6921" xr:uid="{33AE8F9A-A5AB-41B0-8F5E-81C31E196EF5}"/>
    <cellStyle name="Note 4 3" xfId="924" xr:uid="{F5D4445C-329A-4296-81A5-7B3C1B5B4BCF}"/>
    <cellStyle name="Note 4 3 2" xfId="1819" xr:uid="{786C8E0D-5D8D-45E7-86E5-E3C81ABB05BC}"/>
    <cellStyle name="Note 4 3 2 2" xfId="6589" xr:uid="{0A7C7E48-881F-45A3-AA4F-A6C8F672B716}"/>
    <cellStyle name="Note 4 3 3" xfId="3771" xr:uid="{45146830-D71C-410C-9A55-57E0271E4856}"/>
    <cellStyle name="Note 4 3 4" xfId="6411" xr:uid="{51101CAD-234A-45F1-A61D-A884F460BAD7}"/>
    <cellStyle name="Note 4 4" xfId="1021" xr:uid="{AF0C4142-416C-4397-A571-C24557B11F51}"/>
    <cellStyle name="Note 4 4 2" xfId="1905" xr:uid="{D244BDFE-55FF-46D6-BAAF-25B715DCF8C9}"/>
    <cellStyle name="Note 4 4 2 2" xfId="6579" xr:uid="{E8138718-C505-4E80-A60F-5C03EA3B0437}"/>
    <cellStyle name="Note 4 4 3" xfId="5769" xr:uid="{4DC8E9F0-D7B6-4D41-9324-D26159BB9552}"/>
    <cellStyle name="Note 4 5" xfId="1232" xr:uid="{1D17E050-671D-4772-8727-90A1DC950D6D}"/>
    <cellStyle name="Note 4 5 2" xfId="2097" xr:uid="{76E885BE-6933-49AE-8DBB-496328B2DD55}"/>
    <cellStyle name="Note 4 5 2 2" xfId="5806" xr:uid="{A1BD2513-71F3-4956-AC53-580DDCB1745B}"/>
    <cellStyle name="Note 4 5 3" xfId="5776" xr:uid="{9C79FD51-4B45-40A9-9FA7-ABDDD0B073C0}"/>
    <cellStyle name="Note 4 6" xfId="966" xr:uid="{38B95C06-0A16-461A-BE5F-6AFF2AF87153}"/>
    <cellStyle name="Note 4 6 2" xfId="1855" xr:uid="{5579CB06-4DA0-461D-9AD3-B5180A85DB8E}"/>
    <cellStyle name="Note 4 6 2 2" xfId="6493" xr:uid="{E0189B60-8C54-445A-B328-FC8C38453C9B}"/>
    <cellStyle name="Note 4 6 3" xfId="4178" xr:uid="{4776CC06-5BE8-4FCE-B4F2-CA854060ECDA}"/>
    <cellStyle name="Note 4 7" xfId="1229" xr:uid="{E41B22A9-5F74-4B5A-AA31-83C875965315}"/>
    <cellStyle name="Note 4 7 2" xfId="2094" xr:uid="{ED82D4C0-D180-44B8-B24F-526B3B87124B}"/>
    <cellStyle name="Note 4 7 2 2" xfId="6375" xr:uid="{071AEAEC-01D5-482F-BAC4-93BB92CB16DA}"/>
    <cellStyle name="Note 4 7 3" xfId="5875" xr:uid="{6DD9E844-F58B-4457-9542-1A6D95CEAD59}"/>
    <cellStyle name="Note 4 8" xfId="1096" xr:uid="{5AC00465-128A-4ADD-987A-D2CF44BC5044}"/>
    <cellStyle name="Note 4 8 2" xfId="1973" xr:uid="{DCED7F63-D376-4746-97DA-0B744465B82F}"/>
    <cellStyle name="Note 4 8 2 2" xfId="5794" xr:uid="{699B6098-54B4-492A-9FC4-D81D7B56147F}"/>
    <cellStyle name="Note 4 8 3" xfId="5790" xr:uid="{07650D39-2F1F-48C5-81EA-F4F47F5884EB}"/>
    <cellStyle name="Note 4 9" xfId="1165" xr:uid="{531506CA-ACE0-4414-AB81-5A59DADA7293}"/>
    <cellStyle name="Note 4 9 2" xfId="2038" xr:uid="{63900C7D-6E08-40A1-A180-5898F3ACCB25}"/>
    <cellStyle name="Note 4 9 2 2" xfId="6324" xr:uid="{FD0324E5-3CE3-4247-A9FE-6045C0C73C79}"/>
    <cellStyle name="Note 4 9 3" xfId="5540" xr:uid="{55F772B0-D703-411D-856F-B88579B608B9}"/>
    <cellStyle name="Note 5" xfId="587" xr:uid="{85AD853E-9D0B-457D-AD3F-F8B31E0D25A9}"/>
    <cellStyle name="Note 5 10" xfId="1257" xr:uid="{2ACAAD7C-B7CC-4C56-9A54-35D126D9E149}"/>
    <cellStyle name="Note 5 10 2" xfId="2122" xr:uid="{8DBA3CAB-5FF8-4CC4-A0AE-CD1AEA15D164}"/>
    <cellStyle name="Note 5 10 2 2" xfId="6537" xr:uid="{9C750EC7-711D-4976-9C24-ACF590DABF0D}"/>
    <cellStyle name="Note 5 10 3" xfId="6391" xr:uid="{EA7188A1-F5DA-40EA-97C4-50BEB6516FF5}"/>
    <cellStyle name="Note 5 11" xfId="1291" xr:uid="{B69F7D04-302E-4C52-83A2-9A117B0D30C3}"/>
    <cellStyle name="Note 5 11 2" xfId="2149" xr:uid="{1A5FF883-AC2D-4767-8C32-DE83F8788D3E}"/>
    <cellStyle name="Note 5 11 2 2" xfId="6521" xr:uid="{0DCB004B-2DF1-410E-BE25-F450F4A19ECD}"/>
    <cellStyle name="Note 5 11 3" xfId="6591" xr:uid="{74E19308-31BC-4BDE-B56A-51A2F9F2C957}"/>
    <cellStyle name="Note 5 12" xfId="1203" xr:uid="{935CDDD1-38D2-4AF0-94A3-6F784EE2E011}"/>
    <cellStyle name="Note 5 12 2" xfId="2073" xr:uid="{93EA4C69-6DFE-4941-9964-F32517FAE4B9}"/>
    <cellStyle name="Note 5 12 2 2" xfId="5218" xr:uid="{44A82927-A1CC-4482-B098-CDD58004CE88}"/>
    <cellStyle name="Note 5 12 3" xfId="6650" xr:uid="{F38D59DF-B261-40D2-8A69-DFD1EB814F15}"/>
    <cellStyle name="Note 5 13" xfId="1245" xr:uid="{13A48CF7-ACB9-49F1-8E13-919C69773F7B}"/>
    <cellStyle name="Note 5 13 2" xfId="2110" xr:uid="{0C9DB112-84B6-4BBF-89FA-73504825969E}"/>
    <cellStyle name="Note 5 13 2 2" xfId="6301" xr:uid="{55FCDD62-1ADD-411D-A7A4-E6449C25BECC}"/>
    <cellStyle name="Note 5 13 3" xfId="5778" xr:uid="{482CB872-3A8F-491E-9730-3603E954AAD1}"/>
    <cellStyle name="Note 5 14" xfId="1298" xr:uid="{58E47FFD-57E0-46FD-A031-2C0FCC048237}"/>
    <cellStyle name="Note 5 14 2" xfId="2156" xr:uid="{7AD53B34-F32A-4908-9CFF-87C2FBF85EF1}"/>
    <cellStyle name="Note 5 14 2 2" xfId="6515" xr:uid="{78DA39D2-60B5-4C79-899A-74B3375C4AA8}"/>
    <cellStyle name="Note 5 14 3" xfId="5801" xr:uid="{9BD852D6-9153-47DC-A365-FBCD74593DDB}"/>
    <cellStyle name="Note 5 15" xfId="1266" xr:uid="{4AE59CF6-AB35-4F0A-B7F1-B8C972456DF4}"/>
    <cellStyle name="Note 5 15 2" xfId="2129" xr:uid="{CE91391C-E15E-4EAB-8766-CB1B40B0706A}"/>
    <cellStyle name="Note 5 15 2 2" xfId="6535" xr:uid="{B156F4EB-5CA1-4643-9035-A19B01475D0C}"/>
    <cellStyle name="Note 5 15 3" xfId="6244" xr:uid="{7F54FEB3-6C22-4356-8167-23185574DCA5}"/>
    <cellStyle name="Note 5 16" xfId="1310" xr:uid="{BF6A1330-3D80-4B9D-B578-7F3CFEAA7791}"/>
    <cellStyle name="Note 5 16 2" xfId="2167" xr:uid="{262E7865-683A-49F6-8763-4EA35AE112EA}"/>
    <cellStyle name="Note 5 16 2 2" xfId="6510" xr:uid="{4CF2BDD7-4825-492D-A572-53F66CB24F88}"/>
    <cellStyle name="Note 5 16 3" xfId="6389" xr:uid="{B71BCD7E-0626-46AD-9438-810279F4B623}"/>
    <cellStyle name="Note 5 17" xfId="1311" xr:uid="{BA6F65BB-951C-49EF-A987-1124FF484757}"/>
    <cellStyle name="Note 5 17 2" xfId="2168" xr:uid="{168BA0F2-6CA6-44FA-A4EA-322900E27CFB}"/>
    <cellStyle name="Note 5 17 2 2" xfId="6509" xr:uid="{3329B933-B0D8-4096-B68D-4FDBD6F311C2}"/>
    <cellStyle name="Note 5 17 3" xfId="5781" xr:uid="{7F67AA9E-DF94-4C62-8819-83E868A7E919}"/>
    <cellStyle name="Note 5 18" xfId="1317" xr:uid="{2C6DE5DA-42C5-4C08-AC23-3D9E92A01FD1}"/>
    <cellStyle name="Note 5 18 2" xfId="2174" xr:uid="{18F34FBC-C7BA-4349-B047-18A56FFEB3A3}"/>
    <cellStyle name="Note 5 18 2 2" xfId="6503" xr:uid="{CEC9F5FE-4B46-4A75-9F6A-7C27260545EC}"/>
    <cellStyle name="Note 5 18 3" xfId="3897" xr:uid="{497B7723-E493-4FA2-B210-EE9CA98683B9}"/>
    <cellStyle name="Note 5 19" xfId="1306" xr:uid="{F1409843-2CDA-4124-88DA-43821CE32D90}"/>
    <cellStyle name="Note 5 19 2" xfId="2163" xr:uid="{26F31493-8E12-4286-9F46-C16D6C71C55F}"/>
    <cellStyle name="Note 5 19 2 2" xfId="6512" xr:uid="{D69193E0-215C-443C-827A-6489AD5C91B3}"/>
    <cellStyle name="Note 5 19 3" xfId="6245" xr:uid="{BDC3F852-9DCE-48CB-B29E-CC9DD3BC38B6}"/>
    <cellStyle name="Note 5 2" xfId="1195" xr:uid="{EB047B59-DFD6-48D5-8225-DF5E824FDAE8}"/>
    <cellStyle name="Note 5 2 2" xfId="2066" xr:uid="{6353B50A-91A6-4334-890A-3D09BE96DFAC}"/>
    <cellStyle name="Note 5 2 2 2" xfId="3838" xr:uid="{632C9169-BFBE-42AE-944E-F9FE8F6552BB}"/>
    <cellStyle name="Note 5 2 3" xfId="3507" xr:uid="{A33D0FB1-65BB-4AEC-A23C-8C353359285F}"/>
    <cellStyle name="Note 5 2 3 2" xfId="6163" xr:uid="{A06D30DF-092A-4F0C-976D-F8EC8C3A88FC}"/>
    <cellStyle name="Note 5 2 4" xfId="4628" xr:uid="{53E6DBF3-31D5-4653-A670-AD26DFA81A9C}"/>
    <cellStyle name="Note 5 2 5" xfId="7167" xr:uid="{185B424E-0E8C-4C06-98B5-BC2C7B6E1B72}"/>
    <cellStyle name="Note 5 20" xfId="1557" xr:uid="{B9AA73B7-A7FA-418F-8A54-6653E5F42C4A}"/>
    <cellStyle name="Note 5 20 2" xfId="4188" xr:uid="{7D068674-2921-448E-903B-8A03EEA0B015}"/>
    <cellStyle name="Note 5 21" xfId="3174" xr:uid="{311F404C-360B-4C21-988D-83A006E4D71F}"/>
    <cellStyle name="Note 5 21 2" xfId="5902" xr:uid="{AD7F257B-E905-4BA1-AFAC-84499D1E92D0}"/>
    <cellStyle name="Note 5 22" xfId="6294" xr:uid="{B2C118EA-E706-4A93-9018-7026BD6E0EA9}"/>
    <cellStyle name="Note 5 23" xfId="6922" xr:uid="{BB04E803-A895-48E9-A2E5-5D4B4B8C82CB}"/>
    <cellStyle name="Note 5 3" xfId="919" xr:uid="{C5D880F5-FFC5-4079-80BE-55EBF6CE41F5}"/>
    <cellStyle name="Note 5 3 2" xfId="1814" xr:uid="{EBD15E5C-4F5F-4E11-8339-3DCAD9C33A91}"/>
    <cellStyle name="Note 5 3 2 2" xfId="5909" xr:uid="{381E2287-E8B7-4E1A-BC26-45917CF9AC8B}"/>
    <cellStyle name="Note 5 3 3" xfId="3772" xr:uid="{B8AFFC18-A3F2-494D-8913-8864F47243FA}"/>
    <cellStyle name="Note 5 3 4" xfId="5763" xr:uid="{673462CD-FA5D-418D-8A7F-F2A0B417DCF9}"/>
    <cellStyle name="Note 5 4" xfId="1028" xr:uid="{5066148C-DE58-4B7D-AECE-8CFFFE2E7F4B}"/>
    <cellStyle name="Note 5 4 2" xfId="1912" xr:uid="{FA01A0C7-C276-4327-A67D-1DA8072E264B}"/>
    <cellStyle name="Note 5 4 2 2" xfId="6572" xr:uid="{F166FCA4-0440-4309-BCB2-4B11ACBAA6CB}"/>
    <cellStyle name="Note 5 4 3" xfId="4667" xr:uid="{067B5102-A2AA-487F-A0EC-9123D022A2CC}"/>
    <cellStyle name="Note 5 5" xfId="1236" xr:uid="{BCBDDF24-DCAA-44A2-9359-05C58E23B68C}"/>
    <cellStyle name="Note 5 5 2" xfId="2101" xr:uid="{E951EE7D-16FC-4A84-BEBE-2377EEF643D9}"/>
    <cellStyle name="Note 5 5 2 2" xfId="4493" xr:uid="{77DD04D0-1BA5-44BF-8C77-314FC4466F35}"/>
    <cellStyle name="Note 5 5 3" xfId="5876" xr:uid="{F4795A3E-8246-43D4-A3DB-A27366553A9C}"/>
    <cellStyle name="Note 5 6" xfId="952" xr:uid="{1BC23083-90C6-4D84-BA5E-F64D8C4E6E6E}"/>
    <cellStyle name="Note 5 6 2" xfId="1843" xr:uid="{D8D01681-37D5-41F7-9C7D-88E47793055F}"/>
    <cellStyle name="Note 5 6 2 2" xfId="4174" xr:uid="{47D25164-5C56-4AB2-A404-4E4BB83E091E}"/>
    <cellStyle name="Note 5 6 3" xfId="5867" xr:uid="{CFC2D818-1F8F-45EB-B26F-4AFDA2CECB6C}"/>
    <cellStyle name="Note 5 7" xfId="1199" xr:uid="{107190EA-8077-4184-895F-F1C879F4CB8F}"/>
    <cellStyle name="Note 5 7 2" xfId="2069" xr:uid="{3A6F985C-B78C-4F54-AEDE-B2DFBD7C8718}"/>
    <cellStyle name="Note 5 7 2 2" xfId="4625" xr:uid="{9E36E326-041F-4A0E-A3C7-4A8705388226}"/>
    <cellStyle name="Note 5 7 3" xfId="3836" xr:uid="{D03929A9-AE12-49ED-A60A-38E088E36041}"/>
    <cellStyle name="Note 5 8" xfId="1242" xr:uid="{95475A97-91CD-4E90-B1E5-D509591CAE0C}"/>
    <cellStyle name="Note 5 8 2" xfId="2107" xr:uid="{371D3A16-4AF8-4533-9C3A-68362CD11EB2}"/>
    <cellStyle name="Note 5 8 2 2" xfId="5822" xr:uid="{F12EB945-9A09-471D-837C-7F89658C4D50}"/>
    <cellStyle name="Note 5 8 3" xfId="6242" xr:uid="{4EAC5420-5828-417E-B4DB-449F5E8ABAA4}"/>
    <cellStyle name="Note 5 9" xfId="1249" xr:uid="{DD410453-CC71-40CD-AF1F-570FA218D6A9}"/>
    <cellStyle name="Note 5 9 2" xfId="2114" xr:uid="{EE7A8926-8BF1-49E0-816E-1EE2BA64BAFB}"/>
    <cellStyle name="Note 5 9 2 2" xfId="6545" xr:uid="{C957B569-D55D-4AC0-9B74-3CD708B26570}"/>
    <cellStyle name="Note 5 9 3" xfId="5877" xr:uid="{68902611-81A3-48D3-98E2-B3CF2B3E15C6}"/>
    <cellStyle name="Note 6" xfId="667" xr:uid="{26999E6E-BA46-44B4-B6BF-09EA4B32B6CC}"/>
    <cellStyle name="Note 6 2" xfId="1312" xr:uid="{36F92AC3-1297-4365-85AC-CD507AF29DC7}"/>
    <cellStyle name="Note 6 2 2" xfId="2169" xr:uid="{74937099-8B35-476B-90F8-72A58A29E23A}"/>
    <cellStyle name="Note 6 2 2 2" xfId="6508" xr:uid="{E32C2CCD-283C-427E-8BAF-903947AF01AF}"/>
    <cellStyle name="Note 6 2 3" xfId="3508" xr:uid="{C6B09571-232B-4801-98CB-22DEA985BED3}"/>
    <cellStyle name="Note 6 2 3 2" xfId="6164" xr:uid="{CD1DC4FF-4CA3-435D-8B28-C44286C6FFB3}"/>
    <cellStyle name="Note 6 2 4" xfId="6227" xr:uid="{4B2A179F-AFFC-4B2C-9240-37B3B8368573}"/>
    <cellStyle name="Note 6 2 5" xfId="7168" xr:uid="{4D0F6E16-738C-4EE1-94CE-BF7A1594FD9F}"/>
    <cellStyle name="Note 6 3" xfId="1571" xr:uid="{C2CDBFE7-DC1C-492B-91BB-ED218810E40A}"/>
    <cellStyle name="Note 6 3 2" xfId="3773" xr:uid="{06CD303A-3254-4F1C-A4E4-63362C480643}"/>
    <cellStyle name="Note 6 3 3" xfId="6277" xr:uid="{A63BE4EE-7CB6-4C06-89E0-A60A42BE0CC8}"/>
    <cellStyle name="Note 6 4" xfId="3175" xr:uid="{4097D30F-F9DD-48B8-B8FE-401FF3CA6994}"/>
    <cellStyle name="Note 6 4 2" xfId="5903" xr:uid="{9BE4DF2A-49C6-4590-96AC-180C22594F0E}"/>
    <cellStyle name="Note 6 5" xfId="5168" xr:uid="{98F79C90-E626-4C34-89EC-A703D411B436}"/>
    <cellStyle name="Note 6 6" xfId="6923" xr:uid="{87716E95-DA6D-470D-B8A1-AF04B03B7965}"/>
    <cellStyle name="Note 7" xfId="1320" xr:uid="{5EA17CF7-8AB9-4812-A454-B82F9FC96666}"/>
    <cellStyle name="Note 7 2" xfId="3509" xr:uid="{7478851F-1A9B-4A8F-AD4F-A5AB06D404A6}"/>
    <cellStyle name="Note 7 2 2" xfId="6165" xr:uid="{AC2AB913-70C6-4E95-A190-73939C502B31}"/>
    <cellStyle name="Note 7 2 3" xfId="7169" xr:uid="{CFBB7430-0359-4276-8225-883EB8101248}"/>
    <cellStyle name="Note 7 3" xfId="3774" xr:uid="{C48CAB2D-5B04-443C-B173-194B47F3705C}"/>
    <cellStyle name="Note 7 4" xfId="3176" xr:uid="{14FF5645-2FD0-458B-B408-73A0DE4310DB}"/>
    <cellStyle name="Note 7 4 2" xfId="5904" xr:uid="{A8F68871-4A89-4F5C-A17F-208D3EE867DF}"/>
    <cellStyle name="Note 7 5" xfId="6924" xr:uid="{1660F649-4E51-4C7C-B071-8E6EF4D94BC2}"/>
    <cellStyle name="Note 8" xfId="627" xr:uid="{1C3C8F85-5414-48A2-ABFC-FD13163FEC20}"/>
    <cellStyle name="Note 8 2" xfId="3510" xr:uid="{F6004F25-844F-4E81-BF1F-511B85F34C6F}"/>
    <cellStyle name="Note 8 2 2" xfId="6166" xr:uid="{A0982F0C-90A0-4703-A7C7-611C92A559BE}"/>
    <cellStyle name="Note 8 2 3" xfId="7170" xr:uid="{BFDBACBD-8957-4BC0-B1AB-09C977DE50D3}"/>
    <cellStyle name="Note 8 3" xfId="3775" xr:uid="{D1A549F8-F320-42F1-8440-64E1C3319C07}"/>
    <cellStyle name="Note 8 4" xfId="3177" xr:uid="{B4804CE3-659D-42ED-A3C1-8C66C1AF011F}"/>
    <cellStyle name="Note 8 4 2" xfId="5905" xr:uid="{4554DEA4-D57B-45F2-B4FA-0025C9849B1C}"/>
    <cellStyle name="Note 8 5" xfId="6925" xr:uid="{DD9FEA09-703F-4394-AFA4-CB0B8CC96FB8}"/>
    <cellStyle name="Note 9" xfId="3178" xr:uid="{7B653F13-2519-41EF-B55B-EE4D30653488}"/>
    <cellStyle name="Note 9 2" xfId="3511" xr:uid="{193C3F5E-E815-42BD-AC3D-CD34423A3F54}"/>
    <cellStyle name="Note 9 2 2" xfId="6167" xr:uid="{528B6070-A029-475E-A87B-CCED37FFC8DC}"/>
    <cellStyle name="Note 9 2 3" xfId="7171" xr:uid="{3ABC33B4-F3A6-4DE9-BB8E-939574ACA1A6}"/>
    <cellStyle name="Note 9 3" xfId="3776" xr:uid="{EAA8EE35-2C62-4F4E-9FDC-163BDE2FCF0A}"/>
    <cellStyle name="Note 9 4" xfId="5906" xr:uid="{6A8FC4B1-0C81-4C9F-8C99-9340600C95FA}"/>
    <cellStyle name="Note 9 5" xfId="6926" xr:uid="{9CB6F9B3-1ABE-4E1A-9E26-1E082D0EABD1}"/>
    <cellStyle name="Output 10" xfId="3179" xr:uid="{59FC807D-FA04-4805-8C33-C4613A69C55A}"/>
    <cellStyle name="Output 11" xfId="3180" xr:uid="{09C28463-6902-49C4-A5F1-5DB362DC192C}"/>
    <cellStyle name="Output 12" xfId="3181" xr:uid="{94288835-D9CA-4176-8C4D-5FE117652301}"/>
    <cellStyle name="Output 13" xfId="3182" xr:uid="{2FE3D3BD-B72F-463E-8D2A-2D5E159EC956}"/>
    <cellStyle name="Output 14" xfId="3183" xr:uid="{3BB765FD-096A-4F22-B380-1E2F777E0B89}"/>
    <cellStyle name="Output 15" xfId="3184" xr:uid="{860BFB65-EA85-4921-8349-5C05A428D9BC}"/>
    <cellStyle name="Output 16" xfId="3185" xr:uid="{9A597685-A815-42FE-B007-F33807F3E0D4}"/>
    <cellStyle name="Output 17" xfId="3186" xr:uid="{714C918C-E6E7-49B9-A283-E471AD98E2BD}"/>
    <cellStyle name="Output 18" xfId="3187" xr:uid="{6366A24C-C90C-4D10-B836-497369B89B30}"/>
    <cellStyle name="Output 19" xfId="3512" xr:uid="{C3B6788A-1216-4C10-B153-70109289BE69}"/>
    <cellStyle name="Output 2" xfId="496" xr:uid="{B14B9F5D-EE65-4412-8205-CEC8D99E3A80}"/>
    <cellStyle name="Output 2 10" xfId="1004" xr:uid="{06C58D27-E8BA-4633-99B1-38CA1294F5D6}"/>
    <cellStyle name="Output 2 10 2" xfId="1891" xr:uid="{A44AEE42-DBF1-4004-B29E-A86467B6AD0B}"/>
    <cellStyle name="Output 2 10 2 2" xfId="5184" xr:uid="{166809F9-F510-48C8-94EF-23E7F7F83FAB}"/>
    <cellStyle name="Output 2 10 2 3" xfId="6586" xr:uid="{87B91E50-5834-4D5E-AA41-B20A66E5501F}"/>
    <cellStyle name="Output 2 10 3" xfId="4482" xr:uid="{7446EEC3-19EE-47CC-A743-D6C9BE37F41D}"/>
    <cellStyle name="Output 2 10 4" xfId="5459" xr:uid="{FFBBE1CF-B44E-4C7B-989D-46459A46E38B}"/>
    <cellStyle name="Output 2 11" xfId="1120" xr:uid="{5124E6F3-22AF-478E-A224-DC08F5D33C83}"/>
    <cellStyle name="Output 2 11 2" xfId="1995" xr:uid="{8F7F8C75-AE40-49E5-AE4B-66E2CC9F7707}"/>
    <cellStyle name="Output 2 11 2 2" xfId="5250" xr:uid="{6063889C-0686-4FD7-81F6-CA2C592ED3CA}"/>
    <cellStyle name="Output 2 11 2 3" xfId="6352" xr:uid="{ABF766C7-49E7-4EEC-BB8C-4B6CE48D9B39}"/>
    <cellStyle name="Output 2 11 3" xfId="4562" xr:uid="{D1275D28-50A0-44F5-AC5A-B1070C342521}"/>
    <cellStyle name="Output 2 11 4" xfId="6137" xr:uid="{B6162A72-24BB-4FAA-B92E-8422F2B03AB2}"/>
    <cellStyle name="Output 2 12" xfId="1295" xr:uid="{F9504750-17FC-4742-9DEF-A57AB4D6C25E}"/>
    <cellStyle name="Output 2 12 2" xfId="2153" xr:uid="{F82D661F-CBCF-4668-B16A-2A44B0EEDF30}"/>
    <cellStyle name="Output 2 12 2 2" xfId="5331" xr:uid="{58316AEE-CF5F-4BDA-B1BA-FF038245EF47}"/>
    <cellStyle name="Output 2 12 2 3" xfId="6518" xr:uid="{BA00FE25-64DD-4C0F-BC0D-695A8AEECFCF}"/>
    <cellStyle name="Output 2 12 3" xfId="4665" xr:uid="{D7F98E4E-68BA-40CF-BA18-BEFCFA5F71D8}"/>
    <cellStyle name="Output 2 12 4" xfId="6418" xr:uid="{B29EDC2F-10A8-4171-9153-F7EBCB55B85B}"/>
    <cellStyle name="Output 2 13" xfId="975" xr:uid="{0C8DA7FE-0E94-4E54-B358-FF59609055E5}"/>
    <cellStyle name="Output 2 13 2" xfId="1864" xr:uid="{D802B7C4-FE18-4E16-B84C-3BBD419A0A68}"/>
    <cellStyle name="Output 2 13 2 2" xfId="5170" xr:uid="{0B4F94A3-8DE5-4A5B-9792-455E48E7D1B1}"/>
    <cellStyle name="Output 2 13 2 3" xfId="6382" xr:uid="{674E2B8D-F478-445C-BF26-FDC68899A95C}"/>
    <cellStyle name="Output 2 13 3" xfId="4466" xr:uid="{21FDDCD3-490A-437A-92A7-1B8703B5E481}"/>
    <cellStyle name="Output 2 13 4" xfId="6657" xr:uid="{5F173E28-BEF7-4A49-B732-4556C7A701D6}"/>
    <cellStyle name="Output 2 14" xfId="1265" xr:uid="{DF2D5908-086B-4401-A9C2-9326CC03E224}"/>
    <cellStyle name="Output 2 14 2" xfId="2128" xr:uid="{55CFDF93-ED47-4CB3-8ECB-1A673F927FBB}"/>
    <cellStyle name="Output 2 14 2 2" xfId="5315" xr:uid="{E54414CC-DA62-41D0-BE09-C718A18718C9}"/>
    <cellStyle name="Output 2 14 2 3" xfId="6536" xr:uid="{845875B7-5FCF-4AC0-8AA8-28971A471940}"/>
    <cellStyle name="Output 2 14 3" xfId="4644" xr:uid="{99B3AE3C-BCD3-4BED-8765-1AA5E6D35C9A}"/>
    <cellStyle name="Output 2 14 4" xfId="5851" xr:uid="{EBA4A28C-754D-4467-8032-52A90568154F}"/>
    <cellStyle name="Output 2 15" xfId="1121" xr:uid="{031ED19E-4C6C-485C-BBC8-FFD82030F004}"/>
    <cellStyle name="Output 2 15 2" xfId="1996" xr:uid="{D71DBBC4-7F51-4E1F-8993-BBDC8649B324}"/>
    <cellStyle name="Output 2 15 2 2" xfId="5251" xr:uid="{07715E1F-006F-41DF-BD13-3FAD94849BB1}"/>
    <cellStyle name="Output 2 15 2 3" xfId="4649" xr:uid="{80DA3A09-0CDE-4187-B6AE-7A2D2CEF7C0C}"/>
    <cellStyle name="Output 2 15 3" xfId="4563" xr:uid="{55A80F09-B542-4334-830A-842DA573A0E9}"/>
    <cellStyle name="Output 2 15 4" xfId="4185" xr:uid="{6B74D92A-1C68-4EC8-8D73-2D64FA779474}"/>
    <cellStyle name="Output 2 16" xfId="1271" xr:uid="{40C3767D-C7A3-45CD-866E-7EADAF3DE139}"/>
    <cellStyle name="Output 2 16 2" xfId="2133" xr:uid="{97FC9343-D96C-4C2A-94EF-52A6A5E06D3D}"/>
    <cellStyle name="Output 2 16 2 2" xfId="5318" xr:uid="{B2411DC5-CD77-42CD-A7B5-A6D8FAA6DD47}"/>
    <cellStyle name="Output 2 16 2 3" xfId="6531" xr:uid="{8A475233-6F4C-4F6C-961F-E526119B55F5}"/>
    <cellStyle name="Output 2 16 3" xfId="4648" xr:uid="{886BF908-8E83-4161-BC3C-ECAE2AFB2E75}"/>
    <cellStyle name="Output 2 16 4" xfId="5780" xr:uid="{A5B75B69-0D7A-4C61-91FF-0247599AA6E8}"/>
    <cellStyle name="Output 2 17" xfId="1186" xr:uid="{DF0B6085-CEFE-4CB9-8903-3A79A105DCB2}"/>
    <cellStyle name="Output 2 17 2" xfId="2057" xr:uid="{2215B227-32B4-4601-BD1F-2BD927F10152}"/>
    <cellStyle name="Output 2 17 2 2" xfId="5280" xr:uid="{FF5F1895-D304-434F-8B47-8377E31465C9}"/>
    <cellStyle name="Output 2 17 2 3" xfId="5802" xr:uid="{274A0A0A-15D7-4331-A9F3-27EA67341FA7}"/>
    <cellStyle name="Output 2 17 3" xfId="4598" xr:uid="{942AEDE3-57AA-4622-A573-B63A2EC4D71C}"/>
    <cellStyle name="Output 2 17 4" xfId="6632" xr:uid="{495367AC-8680-4576-A324-EE78C66DF94C}"/>
    <cellStyle name="Output 2 18" xfId="1218" xr:uid="{AA0E062F-9E0C-4592-8AA4-6FA563EC17C0}"/>
    <cellStyle name="Output 2 18 2" xfId="2086" xr:uid="{0EAD8329-0AF5-4AB6-968A-7F1E50934899}"/>
    <cellStyle name="Output 2 18 2 2" xfId="5295" xr:uid="{9E3BFC12-F3C0-4044-BBFE-B75D180E7885}"/>
    <cellStyle name="Output 2 18 2 3" xfId="6274" xr:uid="{32C50CF4-15CA-40A2-B78A-6388E30F0EA4}"/>
    <cellStyle name="Output 2 18 3" xfId="4616" xr:uid="{5A627230-0263-41A4-A65F-0630F572E4FD}"/>
    <cellStyle name="Output 2 18 4" xfId="6396" xr:uid="{A9AC6B8A-4606-40EC-8B94-67B2355F430F}"/>
    <cellStyle name="Output 2 19" xfId="1049" xr:uid="{0A8E62B7-ED75-4997-8391-5B4FB1AE5643}"/>
    <cellStyle name="Output 2 19 2" xfId="1933" xr:uid="{F838AA26-A69F-4AA3-995E-7695A806BFA0}"/>
    <cellStyle name="Output 2 19 2 2" xfId="5208" xr:uid="{0109B04A-A62A-4720-A97F-E4E35EE5FC39}"/>
    <cellStyle name="Output 2 19 2 3" xfId="6558" xr:uid="{828668C9-3125-44EB-8072-EDBA8C77E34C}"/>
    <cellStyle name="Output 2 19 3" xfId="4511" xr:uid="{81EE6481-E0C5-4E33-99FF-FE75E9DB68A3}"/>
    <cellStyle name="Output 2 19 4" xfId="5276" xr:uid="{933E0A93-823F-46DB-AAD6-DDDD497A6CD5}"/>
    <cellStyle name="Output 2 2" xfId="1142" xr:uid="{73423386-6D63-4306-BD97-10123459E13C}"/>
    <cellStyle name="Output 2 2 2" xfId="2016" xr:uid="{DB9A0890-A9A6-4A2C-B3D8-D64C3D1CA5E8}"/>
    <cellStyle name="Output 2 2 2 2" xfId="3649" xr:uid="{F24A1E2E-44F0-4E79-A051-1D9225C1267F}"/>
    <cellStyle name="Output 2 2 2 3" xfId="5259" xr:uid="{DD158E83-EF23-4690-A974-51035178E7A5}"/>
    <cellStyle name="Output 2 2 2 4" xfId="5797" xr:uid="{F542FBFC-3CFB-4A11-8E73-4DE062DA891C}"/>
    <cellStyle name="Output 2 2 3" xfId="3188" xr:uid="{CD8F17B3-20F2-4E09-A367-5970EB5276A2}"/>
    <cellStyle name="Output 2 2 4" xfId="4573" xr:uid="{1D178BC4-3EC9-471B-A8FD-E647F3772881}"/>
    <cellStyle name="Output 2 2 5" xfId="6400" xr:uid="{11046C85-9EB9-44F2-AA89-BB4ED65E844A}"/>
    <cellStyle name="Output 2 20" xfId="842" xr:uid="{16FDD8F6-67C6-445B-A798-7FD0B952F2DE}"/>
    <cellStyle name="Output 2 20 2" xfId="1737" xr:uid="{2E6CA2A9-49A7-482F-A6B9-7FF619081F40}"/>
    <cellStyle name="Output 2 20 2 2" xfId="5070" xr:uid="{8838BD20-497F-4D5E-813A-FBFDDAAF15E5}"/>
    <cellStyle name="Output 2 20 2 3" xfId="5855" xr:uid="{36877F99-D542-4411-9ABE-B978F7958D84}"/>
    <cellStyle name="Output 2 20 3" xfId="4360" xr:uid="{6EC7C4BC-E907-4F3F-A91E-313AEE487DAB}"/>
    <cellStyle name="Output 2 20 4" xfId="6291" xr:uid="{EB5AB0AE-8E6E-4B8E-BB72-0EEFFB3C9D60}"/>
    <cellStyle name="Output 2 21" xfId="1486" xr:uid="{64A6E301-560B-4EF0-B7C3-61AEE7F1FC15}"/>
    <cellStyle name="Output 2 21 2" xfId="4833" xr:uid="{EDBB70BF-70CF-40E8-A049-0FB3B68903D0}"/>
    <cellStyle name="Output 2 21 3" xfId="5213" xr:uid="{BD0F693F-1B86-48A5-89E7-F35D7093F797}"/>
    <cellStyle name="Output 2 22" xfId="4069" xr:uid="{3F7C1EF9-94EE-4AB5-AEC4-86A3A584F294}"/>
    <cellStyle name="Output 2 23" xfId="5247" xr:uid="{F12DD602-ABA4-42EA-885D-7C58CAA853B6}"/>
    <cellStyle name="Output 2 24" xfId="6927" xr:uid="{628EACBD-F4D4-4D1A-936E-C8526C9E5F18}"/>
    <cellStyle name="Output 2 3" xfId="1060" xr:uid="{713DE27C-A96E-4E4F-A1BD-AD218F49933B}"/>
    <cellStyle name="Output 2 3 2" xfId="1943" xr:uid="{049C56AD-9339-49E2-AC94-907AD5CFD202}"/>
    <cellStyle name="Output 2 3 2 2" xfId="5217" xr:uid="{38878239-2407-415A-9D0C-0990854F2434}"/>
    <cellStyle name="Output 2 3 2 3" xfId="6377" xr:uid="{A0D264DE-AB58-4EF8-96CB-58A0ABACAE56}"/>
    <cellStyle name="Output 2 3 3" xfId="4521" xr:uid="{7915672B-8875-4398-B097-5E53C153AD98}"/>
    <cellStyle name="Output 2 3 4" xfId="6466" xr:uid="{7FC4DF2D-2504-4B92-AA92-67D776C9C797}"/>
    <cellStyle name="Output 2 3 5" xfId="7188" xr:uid="{4F4A9CC1-27CE-4600-879E-F4F7F79D07AA}"/>
    <cellStyle name="Output 2 4" xfId="980" xr:uid="{211D35D7-3D2E-4A99-B9E8-EF085DA3B652}"/>
    <cellStyle name="Output 2 4 2" xfId="1869" xr:uid="{203F3D23-287A-4103-A0C5-0541709791B9}"/>
    <cellStyle name="Output 2 4 2 2" xfId="5172" xr:uid="{31F4E88B-E1B8-4C46-B8B6-93D49A982696}"/>
    <cellStyle name="Output 2 4 2 3" xfId="5784" xr:uid="{C420A547-1A6C-401F-978E-3DC160D4A268}"/>
    <cellStyle name="Output 2 4 3" xfId="3648" xr:uid="{F5C119BE-B966-4212-84D7-A25E9D0ACCDA}"/>
    <cellStyle name="Output 2 4 4" xfId="4469" xr:uid="{9911891C-08E7-4DC4-B265-6D0B5921C97B}"/>
    <cellStyle name="Output 2 4 5" xfId="6651" xr:uid="{9B60403F-54E2-4105-A64B-69E98327D7C2}"/>
    <cellStyle name="Output 2 5" xfId="1008" xr:uid="{49717AAC-B674-488B-B86B-5AF7A2D03D25}"/>
    <cellStyle name="Output 2 5 2" xfId="1894" xr:uid="{82576B19-2204-4051-9927-DD20CFAE7DAF}"/>
    <cellStyle name="Output 2 5 2 2" xfId="5186" xr:uid="{E6F40CEB-A261-4596-BE60-B1511C095C87}"/>
    <cellStyle name="Output 2 5 2 3" xfId="6583" xr:uid="{B2A1B0EC-AC1F-4268-AEEC-9E461179B1EF}"/>
    <cellStyle name="Output 2 5 3" xfId="4485" xr:uid="{249476C0-3D9E-49B1-AF84-6943E63D2EC2}"/>
    <cellStyle name="Output 2 5 4" xfId="5837" xr:uid="{BE666F55-99C0-4E9E-83B3-3FF7A38B9303}"/>
    <cellStyle name="Output 2 6" xfId="1076" xr:uid="{D9C2FA51-57E2-43E8-9F18-3E24D1E234FC}"/>
    <cellStyle name="Output 2 6 2" xfId="1956" xr:uid="{B56B1ACC-B43E-415A-9093-F90D4624E279}"/>
    <cellStyle name="Output 2 6 2 2" xfId="5224" xr:uid="{B435C94C-2535-4165-978B-265D6674DE5C}"/>
    <cellStyle name="Output 2 6 2 3" xfId="6322" xr:uid="{55271AC6-92C6-4DB2-93E4-C7091DAB0411}"/>
    <cellStyle name="Output 2 6 3" xfId="4533" xr:uid="{0FD5F6C2-1DB4-4807-8388-4E485FD7224E}"/>
    <cellStyle name="Output 2 6 4" xfId="6282" xr:uid="{AF091CD8-3CFB-47CD-98D4-879D6F7B9A4C}"/>
    <cellStyle name="Output 2 7" xfId="1054" xr:uid="{A5A9CF8F-1C2D-49B8-B7C0-8887A4893AFE}"/>
    <cellStyle name="Output 2 7 2" xfId="1937" xr:uid="{EB29DBB6-F040-4BA5-8676-CA804132A232}"/>
    <cellStyle name="Output 2 7 2 2" xfId="5212" xr:uid="{3F4B4EA4-B51E-45FD-B2F8-CABCD929A458}"/>
    <cellStyle name="Output 2 7 2 3" xfId="6169" xr:uid="{5236FE9F-4A5F-4DE4-BC76-016C33887A5F}"/>
    <cellStyle name="Output 2 7 3" xfId="4516" xr:uid="{526A32E6-B18D-499D-862E-2C2F018750A9}"/>
    <cellStyle name="Output 2 7 4" xfId="6469" xr:uid="{40B3053F-ADC3-4DD2-AE72-6AE14962AFBF}"/>
    <cellStyle name="Output 2 8" xfId="1050" xr:uid="{F2812F71-85E9-4EBA-800D-06F15299120A}"/>
    <cellStyle name="Output 2 8 2" xfId="1934" xr:uid="{630B239E-7FCB-4484-B305-72D345407F26}"/>
    <cellStyle name="Output 2 8 2 2" xfId="5209" xr:uid="{24388954-71AB-4CFB-B74E-FA4AE6305998}"/>
    <cellStyle name="Output 2 8 2 3" xfId="6557" xr:uid="{6A4A65C4-DC92-47AF-A8EC-F3610B99C72C}"/>
    <cellStyle name="Output 2 8 3" xfId="4512" xr:uid="{DB80CD1A-F157-4FA2-8C3F-AE0E70A5D9DB}"/>
    <cellStyle name="Output 2 8 4" xfId="6468" xr:uid="{5A91D13F-5DA0-4598-B961-75404CE0F6AA}"/>
    <cellStyle name="Output 2 9" xfId="1209" xr:uid="{4BC37FBF-DAAC-4190-AD38-CFC3D24CEEFE}"/>
    <cellStyle name="Output 2 9 2" xfId="2079" xr:uid="{D80C7297-3E29-4D2E-8803-0050D5D35185}"/>
    <cellStyle name="Output 2 9 2 2" xfId="5292" xr:uid="{04447DDD-85FD-42D7-800B-7F386A645D3D}"/>
    <cellStyle name="Output 2 9 2 3" xfId="6347" xr:uid="{AC273A5C-DA9E-452D-8FE8-156AC5F24BD2}"/>
    <cellStyle name="Output 2 9 3" xfId="4611" xr:uid="{7327ABB9-A06A-47C3-A47D-2F837B4AE1B3}"/>
    <cellStyle name="Output 2 9 4" xfId="5874" xr:uid="{950B7793-3610-4DCA-864E-7FB9B6284209}"/>
    <cellStyle name="Output 20" xfId="2445" xr:uid="{051A7726-B2DE-41B8-887F-B21133F792D4}"/>
    <cellStyle name="Output 21" xfId="6498" xr:uid="{31735001-CD49-4455-A483-A028921397F8}"/>
    <cellStyle name="Output 22" xfId="51" xr:uid="{E5CEB0E0-C990-4780-8F51-8FDDD3C28546}"/>
    <cellStyle name="Output 3" xfId="551" xr:uid="{27BEA648-2A94-4F27-831D-18EF63096D2B}"/>
    <cellStyle name="Output 3 10" xfId="988" xr:uid="{FB6F3FC7-3739-4AEB-80AF-A410648DD814}"/>
    <cellStyle name="Output 3 10 2" xfId="1875" xr:uid="{0701B9EE-9BD8-4ECE-9FE5-25D524166233}"/>
    <cellStyle name="Output 3 10 2 2" xfId="5174" xr:uid="{EB3D6291-3B72-4D92-8F5D-89A70D2140F3}"/>
    <cellStyle name="Output 3 10 2 3" xfId="3905" xr:uid="{A5FA7EE5-93C5-4461-AE77-3E5C68A8F141}"/>
    <cellStyle name="Output 3 10 3" xfId="4473" xr:uid="{FC2833E9-3097-4277-9B4D-F78E7B9E0936}"/>
    <cellStyle name="Output 3 10 4" xfId="6183" xr:uid="{C063D59B-C1DA-4E56-A5C6-2C5610670C58}"/>
    <cellStyle name="Output 3 11" xfId="1208" xr:uid="{AED3F20C-4B52-487E-AE35-CFA4297A91FC}"/>
    <cellStyle name="Output 3 11 2" xfId="2078" xr:uid="{451102D4-6C6D-425F-9EBA-6ACC164B3E9A}"/>
    <cellStyle name="Output 3 11 2 2" xfId="5291" xr:uid="{F1F48EA3-79B2-4B2F-BA9E-38F4C1BE802B}"/>
    <cellStyle name="Output 3 11 2 3" xfId="6622" xr:uid="{CDC146C0-46F1-4251-B50D-3905D18028AE}"/>
    <cellStyle name="Output 3 11 3" xfId="4610" xr:uid="{B96D04C7-8F13-4043-A248-4A7204841404}"/>
    <cellStyle name="Output 3 11 4" xfId="5164" xr:uid="{A11D4439-CFB8-46DC-AEF4-E91F05FA6FE1}"/>
    <cellStyle name="Output 3 12" xfId="978" xr:uid="{93347D31-EE4D-4042-B683-BD01A3EC44D2}"/>
    <cellStyle name="Output 3 12 2" xfId="1867" xr:uid="{5FDDCA7E-F781-4B79-9110-F4D11CDDE65A}"/>
    <cellStyle name="Output 3 12 2 2" xfId="5171" xr:uid="{F86730F2-3265-4C9C-BA1A-79A5B3EF81CF}"/>
    <cellStyle name="Output 3 12 2 3" xfId="4581" xr:uid="{9CFAEE7C-A569-4758-BD7E-F38699E06DDE}"/>
    <cellStyle name="Output 3 12 3" xfId="4467" xr:uid="{EE2B2A4D-EDCC-4A05-A8F0-3A44BDA8C6D3}"/>
    <cellStyle name="Output 3 12 4" xfId="4172" xr:uid="{F3066CDE-6EE9-4E61-B68E-060F1DE9977E}"/>
    <cellStyle name="Output 3 13" xfId="1205" xr:uid="{AC4B40BC-C3F6-41EA-8235-3B0454B563CE}"/>
    <cellStyle name="Output 3 13 2" xfId="2075" xr:uid="{E6CE1478-BABE-49C6-A94F-A65E2E079B85}"/>
    <cellStyle name="Output 3 13 2 2" xfId="5289" xr:uid="{4FE3C799-7374-4F7D-AF08-51CE2C7B6199}"/>
    <cellStyle name="Output 3 13 2 3" xfId="5808" xr:uid="{5B0BF18B-FE19-415E-9293-4EA6AFD4D8AD}"/>
    <cellStyle name="Output 3 13 3" xfId="4607" xr:uid="{39E8D507-5176-4A3A-9ABB-ABC0817EA44E}"/>
    <cellStyle name="Output 3 13 4" xfId="5774" xr:uid="{74C74E1A-2A51-4B3D-A1AA-CBCDF4D7599A}"/>
    <cellStyle name="Output 3 14" xfId="930" xr:uid="{84F41827-A3E1-4BDB-8F4C-8F7C22A7C2F5}"/>
    <cellStyle name="Output 3 14 2" xfId="1824" xr:uid="{1E44A1B4-AA7E-4356-BA52-938AE987A34D}"/>
    <cellStyle name="Output 3 14 2 2" xfId="5146" xr:uid="{DCCFD33E-FDBC-4F19-B527-D4388C5CCE04}"/>
    <cellStyle name="Output 3 14 2 3" xfId="4468" xr:uid="{8A456FBF-11BA-43F9-880C-58316C28976A}"/>
    <cellStyle name="Output 3 14 3" xfId="4436" xr:uid="{47C422BE-80EC-430F-9A6E-5180E73DD45E}"/>
    <cellStyle name="Output 3 14 4" xfId="4832" xr:uid="{99A1B911-A13F-4745-B320-C58632568343}"/>
    <cellStyle name="Output 3 15" xfId="1269" xr:uid="{B4F22D8B-C359-4CF1-867F-2CD14994BF4F}"/>
    <cellStyle name="Output 3 15 2" xfId="2131" xr:uid="{89C704B0-81FF-42BC-8EB9-2851A3152890}"/>
    <cellStyle name="Output 3 15 2 2" xfId="5317" xr:uid="{99AD59DF-C81C-4FAD-9EF1-CFCC46ED9B5D}"/>
    <cellStyle name="Output 3 15 2 3" xfId="6533" xr:uid="{49EF5A59-1FC1-4CD6-9026-36E5FCEFA4F5}"/>
    <cellStyle name="Output 3 15 3" xfId="4647" xr:uid="{20381C62-DCEF-47A3-B019-340D4CBEEC65}"/>
    <cellStyle name="Output 3 15 4" xfId="6390" xr:uid="{95DEE593-0FFB-419E-932D-0B6447ED1836}"/>
    <cellStyle name="Output 3 16" xfId="1206" xr:uid="{BE8363CA-E957-4424-AEEE-3B3C5FDF4052}"/>
    <cellStyle name="Output 3 16 2" xfId="2076" xr:uid="{CC856B30-04A0-493D-8934-D2154B9201BE}"/>
    <cellStyle name="Output 3 16 2 2" xfId="5290" xr:uid="{21867727-22AF-439A-9481-ADA14AF1F9D2}"/>
    <cellStyle name="Output 3 16 2 3" xfId="6334" xr:uid="{1E7CE71F-CF09-424F-AB0F-3B371AF5BDF1}"/>
    <cellStyle name="Output 3 16 3" xfId="4608" xr:uid="{5953EAF7-D6B5-4128-8C04-136CE1FA7FC9}"/>
    <cellStyle name="Output 3 16 4" xfId="6220" xr:uid="{E04F5C5C-C4DD-4BDC-B949-71D272B4FE80}"/>
    <cellStyle name="Output 3 17" xfId="1070" xr:uid="{E3B1301D-AEAD-4071-8C24-21B5872DD83B}"/>
    <cellStyle name="Output 3 17 2" xfId="1951" xr:uid="{315AD415-5E80-40C8-9C98-A68199C6FF1C}"/>
    <cellStyle name="Output 3 17 2 2" xfId="5220" xr:uid="{343F947C-872D-4F17-96F5-62C454F57723}"/>
    <cellStyle name="Output 3 17 2 3" xfId="4173" xr:uid="{FD454CE3-DEB0-448B-962A-1B2A578667F6}"/>
    <cellStyle name="Output 3 17 3" xfId="4527" xr:uid="{A1C1AE2B-A44D-4C62-BF64-F6B8E5377E71}"/>
    <cellStyle name="Output 3 17 4" xfId="6464" xr:uid="{07D036D3-77A4-469E-85BF-EA5363D046EB}"/>
    <cellStyle name="Output 3 18" xfId="1039" xr:uid="{84823494-0CF2-4300-99FC-0F73ED9DFFE2}"/>
    <cellStyle name="Output 3 18 2" xfId="1923" xr:uid="{BA03976B-1506-4437-8254-7E4AB2961A28}"/>
    <cellStyle name="Output 3 18 2 2" xfId="5199" xr:uid="{6D6E94A0-9D0B-451F-89B5-95328779BC1D}"/>
    <cellStyle name="Output 3 18 2 3" xfId="6627" xr:uid="{3AD0ADF6-7E0C-4C3D-8B71-A88422BCF8A8}"/>
    <cellStyle name="Output 3 18 3" xfId="4502" xr:uid="{0E4909BF-8AD0-43EA-808A-80801E2C534F}"/>
    <cellStyle name="Output 3 18 4" xfId="5841" xr:uid="{41CF8B3D-A5CB-4EAC-AAB8-4C026717E1CF}"/>
    <cellStyle name="Output 3 19" xfId="1284" xr:uid="{83EDAF9F-8265-4387-893E-515422A68AF3}"/>
    <cellStyle name="Output 3 19 2" xfId="2142" xr:uid="{ABBFBD16-9F52-409E-BD18-9DAEA303AAF5}"/>
    <cellStyle name="Output 3 19 2 2" xfId="5325" xr:uid="{B77A2F67-E9E1-4D74-A529-32460EF4A382}"/>
    <cellStyle name="Output 3 19 2 3" xfId="6528" xr:uid="{EFBB16DB-9746-43FB-8AA1-F87C82CD579F}"/>
    <cellStyle name="Output 3 19 3" xfId="4659" xr:uid="{6D974F94-68E5-49EB-AA29-DF927F8A1909}"/>
    <cellStyle name="Output 3 19 4" xfId="5159" xr:uid="{D0F7F212-FE4A-4AC8-BB28-081B71EB06DC}"/>
    <cellStyle name="Output 3 2" xfId="1172" xr:uid="{3066A500-E13D-4193-8CD9-EAC69E98D861}"/>
    <cellStyle name="Output 3 2 2" xfId="2045" xr:uid="{B529AD44-8477-4899-BF79-7D065095FA62}"/>
    <cellStyle name="Output 3 2 2 2" xfId="5275" xr:uid="{EBB62581-9464-4A00-A9C1-32C289A11AA6}"/>
    <cellStyle name="Output 3 2 2 3" xfId="5219" xr:uid="{48044E9A-F998-44EA-BC99-4EC9B946A6A0}"/>
    <cellStyle name="Output 3 2 3" xfId="4591" xr:uid="{C53D8AAD-561B-416B-8B64-0EF1B2A1742D}"/>
    <cellStyle name="Output 3 2 4" xfId="6447" xr:uid="{88094CCA-0A12-4AA0-AFD3-306AC5630944}"/>
    <cellStyle name="Output 3 20" xfId="889" xr:uid="{BF6BBC91-CD2B-4B82-82E6-A9907AA818D8}"/>
    <cellStyle name="Output 3 20 2" xfId="1784" xr:uid="{6AF8D07C-1FF7-4B80-8386-55F8D0277EDB}"/>
    <cellStyle name="Output 3 20 2 2" xfId="5116" xr:uid="{3558DEC2-AA5D-48EF-B3EE-BBDB6F9CC4BE}"/>
    <cellStyle name="Output 3 20 2 3" xfId="6213" xr:uid="{C1476620-8AD2-4C96-9890-BCFC8F341316}"/>
    <cellStyle name="Output 3 20 3" xfId="4406" xr:uid="{642359A0-A424-4410-833E-63129E83BB68}"/>
    <cellStyle name="Output 3 20 4" xfId="6286" xr:uid="{76428696-079F-4908-96BF-BC7105F8CCAC}"/>
    <cellStyle name="Output 3 21" xfId="1535" xr:uid="{EE9F84C8-4101-4C7C-B0F3-F8A2026CB539}"/>
    <cellStyle name="Output 3 21 2" xfId="4881" xr:uid="{312FD084-B21F-4580-B27E-DD7A065F21A7}"/>
    <cellStyle name="Output 3 21 3" xfId="4474" xr:uid="{4A752443-52DA-4497-A7A0-71E3FF0EC603}"/>
    <cellStyle name="Output 3 22" xfId="3189" xr:uid="{E8E95867-6134-4489-9E97-A5E5DC60A9C7}"/>
    <cellStyle name="Output 3 23" xfId="4124" xr:uid="{4F653EBA-60F0-49A3-BDCF-23F2C8B1928C}"/>
    <cellStyle name="Output 3 24" xfId="5823" xr:uid="{D5AD677A-18B3-4994-B0E8-9250CAE4E53C}"/>
    <cellStyle name="Output 3 3" xfId="1150" xr:uid="{1DFFBA19-8702-40FD-ADB4-599BFDDB7E7D}"/>
    <cellStyle name="Output 3 3 2" xfId="2024" xr:uid="{8DDA0A61-66D1-4FB7-8E89-9CE7CB371129}"/>
    <cellStyle name="Output 3 3 2 2" xfId="5265" xr:uid="{D1B96CA8-1F0B-4857-8279-65B965FF43EB}"/>
    <cellStyle name="Output 3 3 2 3" xfId="5328" xr:uid="{96F987F7-4EAB-4289-BC07-CD979B7AFF68}"/>
    <cellStyle name="Output 3 3 3" xfId="4580" xr:uid="{7F04FEB4-5576-428B-9AF9-FA57BD6CB7CF}"/>
    <cellStyle name="Output 3 3 4" xfId="6218" xr:uid="{4D031D8B-C138-4DE3-9DCF-FCBB099C093F}"/>
    <cellStyle name="Output 3 4" xfId="996" xr:uid="{72279D3F-ED82-4997-8A61-AAAAC14ECB53}"/>
    <cellStyle name="Output 3 4 2" xfId="1883" xr:uid="{B7DDE6FF-B2C6-442F-B8AF-2D877734EC36}"/>
    <cellStyle name="Output 3 4 2 2" xfId="5180" xr:uid="{951BC8E5-8E64-466F-9650-013C0F25DB8A}"/>
    <cellStyle name="Output 3 4 2 3" xfId="6588" xr:uid="{64B1DCF0-32D4-4DDE-9C54-F98F87B077EC}"/>
    <cellStyle name="Output 3 4 3" xfId="4478" xr:uid="{E27CAE88-2927-4A87-A539-6EA86DB6CAC3}"/>
    <cellStyle name="Output 3 4 4" xfId="4584" xr:uid="{9D1FC8CA-4985-4AA1-A886-CB45E29AB564}"/>
    <cellStyle name="Output 3 5" xfId="1140" xr:uid="{E10D4928-F2CF-4CBF-8B9B-5B5DCAEB8100}"/>
    <cellStyle name="Output 3 5 2" xfId="2014" xr:uid="{D3F3B745-DDAE-4824-8F6B-AB09BDF8FA3C}"/>
    <cellStyle name="Output 3 5 2 2" xfId="5258" xr:uid="{8DC6DFD0-7FC3-4776-95E5-9723D82D9FF7}"/>
    <cellStyle name="Output 3 5 2 3" xfId="5535" xr:uid="{8792BCCC-E53F-4833-92C4-A6596AA75E91}"/>
    <cellStyle name="Output 3 5 3" xfId="4571" xr:uid="{8DE5BE50-ED1B-49D9-B48B-AE5A50BAA1BF}"/>
    <cellStyle name="Output 3 5 4" xfId="4503" xr:uid="{0F2AC89A-888E-4B12-BD46-8F8F10065711}"/>
    <cellStyle name="Output 3 6" xfId="1044" xr:uid="{6E431553-9951-4531-B5CB-FA09BC66F0FB}"/>
    <cellStyle name="Output 3 6 2" xfId="1928" xr:uid="{6960F3B1-A0FB-4708-98D3-294745ABCF95}"/>
    <cellStyle name="Output 3 6 2 2" xfId="5203" xr:uid="{954D6A47-2A6D-4499-9927-348B36EE6FEF}"/>
    <cellStyle name="Output 3 6 2 3" xfId="6563" xr:uid="{31EE2873-5069-440F-A86D-75BBD0F5E68A}"/>
    <cellStyle name="Output 3 6 3" xfId="4506" xr:uid="{AB7CEC6D-E143-41CD-B38F-52C285A6A7A1}"/>
    <cellStyle name="Output 3 6 4" xfId="5748" xr:uid="{4B5DB809-5DE5-4732-B138-9062B33C8734}"/>
    <cellStyle name="Output 3 7" xfId="1107" xr:uid="{B46C120F-FFB0-4C71-8200-8AA7B7F2D0D0}"/>
    <cellStyle name="Output 3 7 2" xfId="1983" xr:uid="{907A3D84-8CFD-41CC-8A7B-C1E04C0F7DC2}"/>
    <cellStyle name="Output 3 7 2 2" xfId="5243" xr:uid="{FEEA2C55-5874-4D38-9C42-C024B4C6D787}"/>
    <cellStyle name="Output 3 7 2 3" xfId="5150" xr:uid="{4F8F30D1-CAF3-47F7-BD01-B6F6E8AF4678}"/>
    <cellStyle name="Output 3 7 3" xfId="4555" xr:uid="{3B403F78-D1D4-45C0-A8FD-9281EE219442}"/>
    <cellStyle name="Output 3 7 4" xfId="5253" xr:uid="{8CA8A090-389F-46F3-9587-438EFFB2067C}"/>
    <cellStyle name="Output 3 8" xfId="999" xr:uid="{A45F0F4C-E70D-4FF7-9EF1-1F4F84F5FB29}"/>
    <cellStyle name="Output 3 8 2" xfId="1886" xr:uid="{8A15958D-7FCA-4642-A8B6-D231570406C3}"/>
    <cellStyle name="Output 3 8 2 2" xfId="5181" xr:uid="{94E1D7ED-8C7B-4190-889E-5C40FC326760}"/>
    <cellStyle name="Output 3 8 2 3" xfId="4437" xr:uid="{00485DB5-1937-48C2-A15C-35BF6700AB03}"/>
    <cellStyle name="Output 3 8 3" xfId="4479" xr:uid="{86301F6D-86FB-4DA9-A507-21158E912899}"/>
    <cellStyle name="Output 3 8 4" xfId="3837" xr:uid="{495BC76E-C68D-41E3-B350-9C57659C6069}"/>
    <cellStyle name="Output 3 9" xfId="1222" xr:uid="{9A5CC9FA-ACDA-4F96-AFA3-77C3AF04E5DE}"/>
    <cellStyle name="Output 3 9 2" xfId="2089" xr:uid="{2A89F145-8ECD-43BB-B4CB-CFE4E9E31843}"/>
    <cellStyle name="Output 3 9 2 2" xfId="5297" xr:uid="{BAA6E1A6-8214-4F6C-B9E0-C649528FC09F}"/>
    <cellStyle name="Output 3 9 2 3" xfId="6623" xr:uid="{0198B7C3-B338-4FA0-8B21-1D91A747E660}"/>
    <cellStyle name="Output 3 9 3" xfId="4618" xr:uid="{5DD7D592-09ED-4497-B858-21F3233F50AF}"/>
    <cellStyle name="Output 3 9 4" xfId="6202" xr:uid="{AEEC445B-3E19-43FE-900F-3DF0572DC45A}"/>
    <cellStyle name="Output 4" xfId="581" xr:uid="{84C9381C-6513-4E6C-B18F-6D26747E1144}"/>
    <cellStyle name="Output 4 10" xfId="1110" xr:uid="{18ED2BCF-D34E-4D2F-A8EB-FE2AE950BDF8}"/>
    <cellStyle name="Output 4 10 2" xfId="1986" xr:uid="{019F34E7-DD5D-4EE6-A5ED-BFD8F9F4E1E8}"/>
    <cellStyle name="Output 4 10 2 2" xfId="5246" xr:uid="{57E9461B-89AC-436B-8FD8-1707071308FF}"/>
    <cellStyle name="Output 4 10 2 3" xfId="3944" xr:uid="{42D87D74-0E6C-4EFC-8BC3-0C0FBD0E610E}"/>
    <cellStyle name="Output 4 10 3" xfId="4558" xr:uid="{41A7B7CF-9635-44D2-B8DC-0B1DAD3A1C78}"/>
    <cellStyle name="Output 4 10 4" xfId="6454" xr:uid="{1A1FF10E-7238-4D41-B03A-1E9024301848}"/>
    <cellStyle name="Output 4 11" xfId="1286" xr:uid="{E24BC59B-2318-4CC7-8524-CFB91101EED4}"/>
    <cellStyle name="Output 4 11 2" xfId="2144" xr:uid="{67EF554A-0B85-4650-BD9D-60878014836B}"/>
    <cellStyle name="Output 4 11 2 2" xfId="5326" xr:uid="{3E0FAA31-5269-43F9-AEE8-177D70AFA1D1}"/>
    <cellStyle name="Output 4 11 2 3" xfId="6526" xr:uid="{8FC20B8D-58D3-422F-9521-0275D3B40811}"/>
    <cellStyle name="Output 4 11 3" xfId="4660" xr:uid="{414ABF22-E04D-443A-B5EA-B8B9913A6E65}"/>
    <cellStyle name="Output 4 11 4" xfId="6592" xr:uid="{32C95F39-5CAE-4F2B-A5B4-ADDC04D3E94B}"/>
    <cellStyle name="Output 4 12" xfId="1130" xr:uid="{1E6623E8-009C-44E1-ADDC-413D900FD9BC}"/>
    <cellStyle name="Output 4 12 2" xfId="2005" xr:uid="{FBA5EC95-D270-4CC0-90E8-1563DFC66174}"/>
    <cellStyle name="Output 4 12 2 2" xfId="5254" xr:uid="{AA0A68C3-7088-4037-B50A-D80C3CA71054}"/>
    <cellStyle name="Output 4 12 2 3" xfId="6302" xr:uid="{9B9165E1-A56F-4584-9736-A209A11CE0A0}"/>
    <cellStyle name="Output 4 12 3" xfId="4566" xr:uid="{E63A8709-2EB0-4028-B290-3F99736B84FB}"/>
    <cellStyle name="Output 4 12 4" xfId="5871" xr:uid="{DB886DC5-6B8B-4D94-B4A1-20D9E3927255}"/>
    <cellStyle name="Output 4 13" xfId="1089" xr:uid="{27E30987-C556-487F-9E84-22335DD414A4}"/>
    <cellStyle name="Output 4 13 2" xfId="1967" xr:uid="{C0858E20-F73E-4043-A745-01611FAE88B8}"/>
    <cellStyle name="Output 4 13 2 2" xfId="5232" xr:uid="{C0705B33-CFAE-4B8B-89F6-D8B1624C595E}"/>
    <cellStyle name="Output 4 13 2 3" xfId="5191" xr:uid="{86EA6F33-4B37-47F1-99D1-A6394136A655}"/>
    <cellStyle name="Output 4 13 3" xfId="4543" xr:uid="{4202819E-3F1A-4E3E-9A0E-0ADF29A2314A}"/>
    <cellStyle name="Output 4 13 4" xfId="5829" xr:uid="{31681F53-7980-4E5E-A5DF-FD80426A39DA}"/>
    <cellStyle name="Output 4 14" xfId="969" xr:uid="{323A34EC-D996-4226-B8F5-5A3E1BAF1D06}"/>
    <cellStyle name="Output 4 14 2" xfId="1858" xr:uid="{5DEDD361-DA00-4E45-B4D1-71DECF19C8B1}"/>
    <cellStyle name="Output 4 14 2 2" xfId="5165" xr:uid="{025266A7-110E-4172-8D73-3033371215E6}"/>
    <cellStyle name="Output 4 14 2 3" xfId="3900" xr:uid="{3967F4C6-E1DA-49E2-9240-874A56D7E8F0}"/>
    <cellStyle name="Output 4 14 3" xfId="4461" xr:uid="{C2865123-EE2C-4DAB-8C9F-CEE7B38D5FC9}"/>
    <cellStyle name="Output 4 14 4" xfId="5836" xr:uid="{E8859977-95AC-4BB2-B08C-AEB23D52CA5A}"/>
    <cellStyle name="Output 4 15" xfId="959" xr:uid="{282A9425-EE43-4F8E-80EB-BC0676831500}"/>
    <cellStyle name="Output 4 15 2" xfId="1850" xr:uid="{7E8BD942-12BA-43C8-86D6-5E00309E82E5}"/>
    <cellStyle name="Output 4 15 2 2" xfId="5161" xr:uid="{7F7924EC-DA87-4B72-BBA2-8E92FEE92BF9}"/>
    <cellStyle name="Output 4 15 2 3" xfId="5793" xr:uid="{3A09D200-451F-44AB-A766-4D07FA223B87}"/>
    <cellStyle name="Output 4 15 3" xfId="4455" xr:uid="{5AD39D05-A082-4609-ACAC-D32D9E7364CB}"/>
    <cellStyle name="Output 4 15 4" xfId="6481" xr:uid="{95B28559-5EF1-4133-B434-F66FF4D94AAC}"/>
    <cellStyle name="Output 4 16" xfId="1072" xr:uid="{1ED6D15A-A700-4583-9E52-CDF25283E77F}"/>
    <cellStyle name="Output 4 16 2" xfId="1952" xr:uid="{544B5F7B-6144-46C4-8D19-09945F8451E1}"/>
    <cellStyle name="Output 4 16 2 2" xfId="5221" xr:uid="{673DBCA8-9A10-4A1E-8BC4-8CA158D9DEC1}"/>
    <cellStyle name="Output 4 16 2 3" xfId="6329" xr:uid="{AE300308-2976-4232-B387-77EB8847C6C6}"/>
    <cellStyle name="Output 4 16 3" xfId="4529" xr:uid="{294D8F75-7B91-4B27-8B13-70C52CDB8C31}"/>
    <cellStyle name="Output 4 16 4" xfId="6234" xr:uid="{74ACB501-4C0F-4712-AC2E-74CDB334FD8F}"/>
    <cellStyle name="Output 4 17" xfId="1280" xr:uid="{893EB996-32CD-4F6C-BDC5-507F1E6FBE57}"/>
    <cellStyle name="Output 4 17 2" xfId="2140" xr:uid="{297416DB-673E-49DE-AF8B-BE5D45AC005F}"/>
    <cellStyle name="Output 4 17 2 2" xfId="5323" xr:uid="{576C291E-68DD-462C-854A-B33152925BB9}"/>
    <cellStyle name="Output 4 17 2 3" xfId="5301" xr:uid="{E24D2957-4DCC-4E07-BFA1-3706E1197AB0}"/>
    <cellStyle name="Output 4 17 3" xfId="4655" xr:uid="{ED2B1698-D466-4453-82B7-C2DD8FFE23F1}"/>
    <cellStyle name="Output 4 17 4" xfId="4452" xr:uid="{0E5E37DF-C6B3-438D-98BE-00FCB1EDEBE2}"/>
    <cellStyle name="Output 4 18" xfId="1109" xr:uid="{15E1F7E0-6884-42AC-9600-C429289C3279}"/>
    <cellStyle name="Output 4 18 2" xfId="1985" xr:uid="{B4C0BB58-9735-40E3-B24B-92C1B3E48256}"/>
    <cellStyle name="Output 4 18 2 2" xfId="5245" xr:uid="{216C1D19-FD69-4056-B6F3-A3DAB52BC331}"/>
    <cellStyle name="Output 4 18 2 3" xfId="6315" xr:uid="{DC7312F8-9D0C-4B67-991C-8C6AD70F8862}"/>
    <cellStyle name="Output 4 18 3" xfId="4557" xr:uid="{11B263E9-F5D8-4F8D-88F2-3BF4470158AD}"/>
    <cellStyle name="Output 4 18 4" xfId="6453" xr:uid="{A0932263-BE8E-44A3-8763-A25E969158FE}"/>
    <cellStyle name="Output 4 19" xfId="1103" xr:uid="{B546B2C6-F43F-4EDF-B1DB-D397C858BA80}"/>
    <cellStyle name="Output 4 19 2" xfId="1980" xr:uid="{07353F05-16EE-489A-A335-8CAE15B242ED}"/>
    <cellStyle name="Output 4 19 2 2" xfId="5241" xr:uid="{1205D0DB-35C0-4DBB-8294-069614D1CF43}"/>
    <cellStyle name="Output 4 19 2 3" xfId="6371" xr:uid="{D46DE65D-B757-48A3-9342-456EDD362878}"/>
    <cellStyle name="Output 4 19 3" xfId="4552" xr:uid="{E23A9092-2362-4087-A9BD-889548AFA086}"/>
    <cellStyle name="Output 4 19 4" xfId="6458" xr:uid="{CA08D8D6-2207-41A8-ACAC-8F45238442F5}"/>
    <cellStyle name="Output 4 2" xfId="1189" xr:uid="{AA3C6D5D-32BB-48BE-B73D-965929864734}"/>
    <cellStyle name="Output 4 2 2" xfId="2060" xr:uid="{7EDA729C-F9A5-4B53-B482-C5E8F8DFDDD4}"/>
    <cellStyle name="Output 4 2 2 2" xfId="5283" xr:uid="{7F68C145-98F3-4DB2-A9C3-C4FE2C9F8B6F}"/>
    <cellStyle name="Output 4 2 2 3" xfId="6300" xr:uid="{AF9FFFE3-B266-4697-A84D-311CD3EFD54E}"/>
    <cellStyle name="Output 4 2 3" xfId="4601" xr:uid="{2CFB9BF6-DB71-41F8-A7C8-CA26EF4CC738}"/>
    <cellStyle name="Output 4 2 4" xfId="6486" xr:uid="{3DC48012-A858-48E2-BE3C-A2A1FB1345EC}"/>
    <cellStyle name="Output 4 20" xfId="905" xr:uid="{B6119368-C30B-410B-A30D-A9FCF046B8CD}"/>
    <cellStyle name="Output 4 20 2" xfId="1800" xr:uid="{BA93F288-6884-4A36-B753-F19B64FA78FA}"/>
    <cellStyle name="Output 4 20 2 2" xfId="5131" xr:uid="{1DBB62FA-9BC3-4473-B680-7F3F69880093}"/>
    <cellStyle name="Output 4 20 2 3" xfId="6590" xr:uid="{46244CAB-97E2-457F-9FE5-1FF17A3EA436}"/>
    <cellStyle name="Output 4 20 3" xfId="4421" xr:uid="{95A12A61-2BAA-4E5A-AD5B-5189C21D7DE1}"/>
    <cellStyle name="Output 4 20 4" xfId="3850" xr:uid="{F6A1D7A5-38C5-40AF-B349-8C6455ED0A04}"/>
    <cellStyle name="Output 4 21" xfId="1551" xr:uid="{97BB4F30-4762-4449-880A-058B7337D939}"/>
    <cellStyle name="Output 4 21 2" xfId="4896" xr:uid="{161D14F9-95C5-47D8-A720-206BD2B36C5F}"/>
    <cellStyle name="Output 4 21 3" xfId="4442" xr:uid="{B4C21D4D-77C1-4782-AD48-7D677A1ED385}"/>
    <cellStyle name="Output 4 22" xfId="3190" xr:uid="{569CFB34-357D-4BAA-AB51-6DA0D2DF2715}"/>
    <cellStyle name="Output 4 23" xfId="4157" xr:uid="{6B7B5F43-0EBB-4AD6-B1ED-ABFBAF099514}"/>
    <cellStyle name="Output 4 24" xfId="3964" xr:uid="{9885A57B-7B92-477E-AC60-AA2387879491}"/>
    <cellStyle name="Output 4 3" xfId="925" xr:uid="{39123EFB-EA9B-4D71-9899-6B58E0736BA3}"/>
    <cellStyle name="Output 4 3 2" xfId="1820" xr:uid="{614AFB63-F917-44DC-8B74-6C76B023BBD0}"/>
    <cellStyle name="Output 4 3 2 2" xfId="5143" xr:uid="{996646AF-E0F6-42D8-9847-B86F1C0702A3}"/>
    <cellStyle name="Output 4 3 2 3" xfId="5783" xr:uid="{028B73D4-4A01-426C-B921-1D3D98D7056E}"/>
    <cellStyle name="Output 4 3 3" xfId="4432" xr:uid="{5584782D-D514-4E68-9EFA-1881799CA32F}"/>
    <cellStyle name="Output 4 3 4" xfId="5762" xr:uid="{B7906ED6-7424-4DC0-895A-88A0A8F3BE1F}"/>
    <cellStyle name="Output 4 4" xfId="1180" xr:uid="{6C62C2DE-A118-481B-8918-BDAD56063BF1}"/>
    <cellStyle name="Output 4 4 2" xfId="2052" xr:uid="{024BF40A-288C-4EF2-BDED-2564A550A4F6}"/>
    <cellStyle name="Output 4 4 2 2" xfId="5278" xr:uid="{99B3E65C-D138-4BCD-BCE1-645D39471863}"/>
    <cellStyle name="Output 4 4 2 3" xfId="6305" xr:uid="{53B4B233-0E99-4730-81CC-9195E8D29994}"/>
    <cellStyle name="Output 4 4 3" xfId="4595" xr:uid="{3DB1E843-1166-4142-B745-EBBEE76BBA94}"/>
    <cellStyle name="Output 4 4 4" xfId="6445" xr:uid="{37A8360C-F1AB-49AB-AD57-4E45E34DB7BF}"/>
    <cellStyle name="Output 4 5" xfId="1231" xr:uid="{3D0502B2-B788-445D-AB62-70E91263C1BC}"/>
    <cellStyle name="Output 4 5 2" xfId="2096" xr:uid="{8974281B-D317-43E1-B562-8B1AFD10498C}"/>
    <cellStyle name="Output 4 5 2 2" xfId="5300" xr:uid="{17811AA3-2316-438B-9BCF-E3DAA14FF28B}"/>
    <cellStyle name="Output 4 5 2 3" xfId="6365" xr:uid="{74F265DA-9AE9-43EA-B0B2-66A875E898E0}"/>
    <cellStyle name="Output 4 5 3" xfId="4623" xr:uid="{AE97B6EC-C7C7-46FE-B2B2-926F7FB7187C}"/>
    <cellStyle name="Output 4 5 4" xfId="6395" xr:uid="{2AA3BCAD-FF97-4A67-9C44-40A21CC820F2}"/>
    <cellStyle name="Output 4 6" xfId="1098" xr:uid="{E09D57A8-5936-4C77-BAAE-D4718CF950E8}"/>
    <cellStyle name="Output 4 6 2" xfId="1975" xr:uid="{F977D925-F16A-443F-9E9E-B619265D6EEE}"/>
    <cellStyle name="Output 4 6 2 2" xfId="5237" xr:uid="{4AFB9344-BF9F-452A-9063-AFB81D1E68FF}"/>
    <cellStyle name="Output 4 6 2 3" xfId="5256" xr:uid="{68B71CB8-4CF8-4661-990D-92EB8A1180D4}"/>
    <cellStyle name="Output 4 6 3" xfId="4549" xr:uid="{6786C143-65D2-4935-A552-0AD8E498474D}"/>
    <cellStyle name="Output 4 6 4" xfId="6236" xr:uid="{DE0BA58E-96E8-41E5-8E66-D92658200CD4}"/>
    <cellStyle name="Output 4 7" xfId="985" xr:uid="{0F34A719-ACA5-4D18-8578-770ECA8F72A5}"/>
    <cellStyle name="Output 4 7 2" xfId="1873" xr:uid="{29319EA4-0A87-4391-99C3-137CAEFB054E}"/>
    <cellStyle name="Output 4 7 2 2" xfId="5173" xr:uid="{6314A04F-25D0-4838-B213-FED29C1DBA51}"/>
    <cellStyle name="Output 4 7 2 3" xfId="3904" xr:uid="{B6BF6793-F49D-4682-8C1C-DB4B2BDE3E5E}"/>
    <cellStyle name="Output 4 7 3" xfId="4471" xr:uid="{22540644-CA56-4DEB-8787-31E95822A8C0}"/>
    <cellStyle name="Output 4 7 4" xfId="6601" xr:uid="{2E924237-3E7B-4951-B8B8-65ECD08A56DF}"/>
    <cellStyle name="Output 4 8" xfId="1042" xr:uid="{9A27A8A3-992B-4B4A-BBCC-0E1B60D377D5}"/>
    <cellStyle name="Output 4 8 2" xfId="1926" xr:uid="{8B8266AF-7F66-44CB-B539-93E15B15010A}"/>
    <cellStyle name="Output 4 8 2 2" xfId="5202" xr:uid="{299A9936-6F9B-4D84-A2F1-F28FC69084C2}"/>
    <cellStyle name="Output 4 8 2 3" xfId="5279" xr:uid="{5FAF2309-6955-4C31-AF20-3BAA9C1A616B}"/>
    <cellStyle name="Output 4 8 3" xfId="4505" xr:uid="{B73EE478-B013-49C8-9A45-CA3631ED0515}"/>
    <cellStyle name="Output 4 8 4" xfId="6452" xr:uid="{B21FC83A-8579-4FCC-9CB8-FC6644C4767C}"/>
    <cellStyle name="Output 4 9" xfId="1228" xr:uid="{7C23C07F-D664-4324-B98E-D7C4C23748BE}"/>
    <cellStyle name="Output 4 9 2" xfId="2093" xr:uid="{142524C8-888A-4E1F-9022-5FF8FA71AF2C}"/>
    <cellStyle name="Output 4 9 2 2" xfId="5298" xr:uid="{2811F929-7B5C-4737-B2BE-21B2A8FA396D}"/>
    <cellStyle name="Output 4 9 2 3" xfId="4669" xr:uid="{BA1CCD31-4EB9-40B4-B69D-B557552FC06F}"/>
    <cellStyle name="Output 4 9 3" xfId="4621" xr:uid="{0C817629-D2AF-41CA-BA73-AC94881876ED}"/>
    <cellStyle name="Output 4 9 4" xfId="6200" xr:uid="{465BEF51-AA7E-40AD-9571-31E722D5E716}"/>
    <cellStyle name="Output 5" xfId="498" xr:uid="{E4508DB1-5E33-443A-9C95-BE3E8F134D8F}"/>
    <cellStyle name="Output 5 10" xfId="1016" xr:uid="{F5747D99-8464-4F9C-AC7B-F7F5D23C952B}"/>
    <cellStyle name="Output 5 10 2" xfId="1900" xr:uid="{0459C1C5-0FB0-4E3D-BBA4-D8D9571FA1D7}"/>
    <cellStyle name="Output 5 10 2 2" xfId="5190" xr:uid="{4CD283EF-F1DD-494D-B416-9338D58BE4A7}"/>
    <cellStyle name="Output 5 10 2 3" xfId="6629" xr:uid="{7810FFFD-1689-47DF-9117-2817BDD6D9D6}"/>
    <cellStyle name="Output 5 10 3" xfId="4491" xr:uid="{58431A3E-EF93-41A1-8901-43CFCB8F4EAD}"/>
    <cellStyle name="Output 5 10 4" xfId="5768" xr:uid="{1C0A81CC-B17F-40B2-8979-2F032F75C489}"/>
    <cellStyle name="Output 5 11" xfId="1187" xr:uid="{34769594-ECEA-49CD-BA3E-6C42861BCCDA}"/>
    <cellStyle name="Output 5 11 2" xfId="2058" xr:uid="{6CEF8A16-C154-4CD2-8D63-B4FFDD29F238}"/>
    <cellStyle name="Output 5 11 2 2" xfId="5281" xr:uid="{33F084A8-9D39-4D50-A286-80C7BD29F916}"/>
    <cellStyle name="Output 5 11 2 3" xfId="6316" xr:uid="{00F0139E-5F62-4AA0-949A-C73736F4BDF6}"/>
    <cellStyle name="Output 5 11 3" xfId="4599" xr:uid="{BC336239-D1B7-4FA9-9657-67520C08FDE3}"/>
    <cellStyle name="Output 5 11 4" xfId="6442" xr:uid="{D6212B6A-6C49-40EE-AE94-575F468FF54A}"/>
    <cellStyle name="Output 5 12" xfId="953" xr:uid="{65984D7E-6CF2-4957-ABF2-68B488BDE222}"/>
    <cellStyle name="Output 5 12 2" xfId="1844" xr:uid="{2EDC6211-4194-483F-8DFF-632B7418E50C}"/>
    <cellStyle name="Output 5 12 2 2" xfId="5157" xr:uid="{33971799-1D76-4753-8624-DD442B05AFBE}"/>
    <cellStyle name="Output 5 12 2 3" xfId="6415" xr:uid="{890BFDD1-6263-40D5-88F6-A823850F26CA}"/>
    <cellStyle name="Output 5 12 3" xfId="4451" xr:uid="{8A2C7A53-58DF-4E39-AE8D-37BAE63DB543}"/>
    <cellStyle name="Output 5 12 4" xfId="3864" xr:uid="{2723EF10-2D8F-4829-9D8A-93B953C46FC8}"/>
    <cellStyle name="Output 5 13" xfId="936" xr:uid="{6C7352E0-628B-4B34-BAD8-A24D1D7D55F9}"/>
    <cellStyle name="Output 5 13 2" xfId="1830" xr:uid="{6F0477EA-FFA9-41BF-A19C-A9AE9A88E56A}"/>
    <cellStyle name="Output 5 13 2 2" xfId="5151" xr:uid="{992BFE76-1FA1-4A4C-B99F-131FC8EE889E}"/>
    <cellStyle name="Output 5 13 2 3" xfId="6416" xr:uid="{7F6F8AFE-DB91-4C39-A15C-6CD28222D6C9}"/>
    <cellStyle name="Output 5 13 3" xfId="4441" xr:uid="{B49CC77D-17FB-4085-9CC7-E8C2DBE46E67}"/>
    <cellStyle name="Output 5 13 4" xfId="4508" xr:uid="{83CC0EA3-C261-4724-B3BE-97D78DFA9BB1}"/>
    <cellStyle name="Output 5 14" xfId="1277" xr:uid="{1F3CF022-8016-4E63-A001-CEAC0225EDA5}"/>
    <cellStyle name="Output 5 14 2" xfId="2138" xr:uid="{E03C6A3F-1546-4124-A10E-C1C998339BA6}"/>
    <cellStyle name="Output 5 14 2 2" xfId="5322" xr:uid="{67E3DDC3-A05A-420C-9650-464135D95E22}"/>
    <cellStyle name="Output 5 14 2 3" xfId="6620" xr:uid="{B61D953B-B947-4370-9E98-35B9422F0B78}"/>
    <cellStyle name="Output 5 14 3" xfId="4653" xr:uid="{0656EF9C-6DD0-4867-844E-3AD5C2284FF9}"/>
    <cellStyle name="Output 5 14 4" xfId="6436" xr:uid="{BF973C82-50C1-41DB-B8D6-89390E7C4C17}"/>
    <cellStyle name="Output 5 15" xfId="1247" xr:uid="{A1C128C5-6399-44E6-8308-4DEC51B93D86}"/>
    <cellStyle name="Output 5 15 2" xfId="2112" xr:uid="{C5528F9F-C91D-4A13-977C-E2BB23773E25}"/>
    <cellStyle name="Output 5 15 2 2" xfId="5308" xr:uid="{A881D95C-BE5E-4F61-8B4E-C1CAC6EE0659}"/>
    <cellStyle name="Output 5 15 2 3" xfId="4065" xr:uid="{3C150DFB-D8B6-4594-8E73-423B1AEC16C1}"/>
    <cellStyle name="Output 5 15 3" xfId="4632" xr:uid="{D8783DE0-E4BC-49DC-804C-2C4626D4E823}"/>
    <cellStyle name="Output 5 15 4" xfId="6177" xr:uid="{1F628B5C-30E7-446F-AE62-BC3FFB6850F6}"/>
    <cellStyle name="Output 5 16" xfId="926" xr:uid="{3B2BD4D2-255E-4ED2-A425-1133653E859D}"/>
    <cellStyle name="Output 5 16 2" xfId="1821" xr:uid="{C232A395-C728-47EC-B7B0-639E9520F4F7}"/>
    <cellStyle name="Output 5 16 2 2" xfId="5144" xr:uid="{BBA5CAB2-3DDC-40FA-87CC-EAACDCEB37B5}"/>
    <cellStyle name="Output 5 16 2 3" xfId="3810" xr:uid="{24D09BE7-897D-44A3-8DFA-65095DAD485B}"/>
    <cellStyle name="Output 5 16 3" xfId="4433" xr:uid="{203BAEC7-4F9D-4392-B3EA-BCAD02F85FE4}"/>
    <cellStyle name="Output 5 16 4" xfId="6658" xr:uid="{BF7BE36B-06BD-491A-9A17-93E91DFE3BF8}"/>
    <cellStyle name="Output 5 17" xfId="948" xr:uid="{1E31C039-67C6-4F3B-9397-097E1CBD8996}"/>
    <cellStyle name="Output 5 17 2" xfId="1840" xr:uid="{92E0AC55-5EFF-40DB-88E8-721AC6DE8851}"/>
    <cellStyle name="Output 5 17 2 2" xfId="5156" xr:uid="{2ED2BDCB-7E3F-4B4D-9B48-EE8B1C77D6EC}"/>
    <cellStyle name="Output 5 17 2 3" xfId="4059" xr:uid="{07C9EC01-744E-4447-BE94-5D6D9C94D6B4}"/>
    <cellStyle name="Output 5 17 3" xfId="4449" xr:uid="{A5BEE368-AB4C-464F-A12D-7530790888D1}"/>
    <cellStyle name="Output 5 17 4" xfId="6192" xr:uid="{54D57E63-0804-468C-8495-0E93AA543146}"/>
    <cellStyle name="Output 5 18" xfId="1079" xr:uid="{39265B26-BDCB-4642-9363-C97B05C47709}"/>
    <cellStyle name="Output 5 18 2" xfId="1958" xr:uid="{FA050D7F-008F-4EDB-B4E2-320E0E23ABDE}"/>
    <cellStyle name="Output 5 18 2 2" xfId="5226" xr:uid="{BEBA0604-E1BD-4B13-855D-7F87EEC47A8F}"/>
    <cellStyle name="Output 5 18 2 3" xfId="6186" xr:uid="{852BC295-BD35-4C5A-89B0-4B01E455EA5E}"/>
    <cellStyle name="Output 5 18 3" xfId="4536" xr:uid="{0C1B82B0-9783-467B-9E23-0B10A9BAAAC4}"/>
    <cellStyle name="Output 5 18 4" xfId="4882" xr:uid="{491A5736-40CF-48CB-AC50-95B0D7758776}"/>
    <cellStyle name="Output 5 19" xfId="932" xr:uid="{ED5A85C3-E28C-43CB-B836-F57AEA931D12}"/>
    <cellStyle name="Output 5 19 2" xfId="1826" xr:uid="{BCE33AB7-C2DA-41EF-9712-8FEDC29018D4}"/>
    <cellStyle name="Output 5 19 2 2" xfId="5147" xr:uid="{E686B8DA-74E3-4B36-8B9B-F144E6D618D5}"/>
    <cellStyle name="Output 5 19 2 3" xfId="6425" xr:uid="{94D7893C-A027-48BD-8159-5CA8ABC33B02}"/>
    <cellStyle name="Output 5 19 3" xfId="4438" xr:uid="{B89971EC-DEFF-447C-B971-178D949BC1A2}"/>
    <cellStyle name="Output 5 19 4" xfId="5309" xr:uid="{AD07858B-6957-4709-B130-7109A53FDD3D}"/>
    <cellStyle name="Output 5 2" xfId="1144" xr:uid="{CEE08CB7-7A72-4E93-A1D0-02CBD4CF300A}"/>
    <cellStyle name="Output 5 2 2" xfId="2018" xr:uid="{C4ECBE69-91B7-4BF1-8BB1-431A72F3D788}"/>
    <cellStyle name="Output 5 2 2 2" xfId="5261" xr:uid="{D51AE8B5-9FC4-407D-A57A-A65F625A3484}"/>
    <cellStyle name="Output 5 2 2 3" xfId="5803" xr:uid="{4EC0DDA7-64C0-49FD-82D4-3AA46BD5AD60}"/>
    <cellStyle name="Output 5 2 3" xfId="4575" xr:uid="{7F4B19A4-173F-4DCA-BC32-CCBFB7A082BF}"/>
    <cellStyle name="Output 5 2 4" xfId="6217" xr:uid="{A117285F-BE10-4696-8575-79DC5EC4F212}"/>
    <cellStyle name="Output 5 20" xfId="1488" xr:uid="{C1BCF6AF-33E8-45C6-928E-917D95A7CF93}"/>
    <cellStyle name="Output 5 20 2" xfId="4835" xr:uid="{A3066DAA-A242-4B85-8291-0C606FF9A86A}"/>
    <cellStyle name="Output 5 20 3" xfId="6279" xr:uid="{35B7613A-6DEC-4A0D-93A7-84F975135677}"/>
    <cellStyle name="Output 5 21" xfId="3191" xr:uid="{0055CE03-4937-4BA7-B207-373CD488ABC3}"/>
    <cellStyle name="Output 5 22" xfId="4071" xr:uid="{28B44CCE-7D6D-4299-842E-CBF9892E8548}"/>
    <cellStyle name="Output 5 23" xfId="5805" xr:uid="{22E96422-4F83-4AC1-95CD-50EE7B99E717}"/>
    <cellStyle name="Output 5 3" xfId="1058" xr:uid="{794EE08F-D2BC-415A-9EB6-923BB771F5AF}"/>
    <cellStyle name="Output 5 3 2" xfId="1941" xr:uid="{2EE1AF74-31F7-4A25-A083-79C613AF87D2}"/>
    <cellStyle name="Output 5 3 2 2" xfId="5215" xr:uid="{1F21C4AD-D097-45C5-9F0F-4D6FA12356D3}"/>
    <cellStyle name="Output 5 3 2 3" xfId="6551" xr:uid="{13FF40F5-36E3-4924-93F2-7419E81B497C}"/>
    <cellStyle name="Output 5 3 3" xfId="4519" xr:uid="{7B4ACA17-3617-4BD4-A812-9F8997B47AF5}"/>
    <cellStyle name="Output 5 3 4" xfId="5440" xr:uid="{E43890B8-E5AB-4DC1-81B5-E8CFC062B52E}"/>
    <cellStyle name="Output 5 4" xfId="1052" xr:uid="{B7E988AF-189C-48BE-9B96-45A5A1D2FBD6}"/>
    <cellStyle name="Output 5 4 2" xfId="1935" xr:uid="{4AFA90A3-A0F5-4C6F-A552-F2C49E53C787}"/>
    <cellStyle name="Output 5 4 2 2" xfId="5210" xr:uid="{EED2EEA5-4F3D-46F9-B95C-EE23B7B24F80}"/>
    <cellStyle name="Output 5 4 2 3" xfId="6556" xr:uid="{ACE4122C-87C4-4584-AD32-A21F673EF737}"/>
    <cellStyle name="Output 5 4 3" xfId="4514" xr:uid="{7D8A4CE8-B9E9-48B4-9FA3-8353022F009F}"/>
    <cellStyle name="Output 5 4 4" xfId="6184" xr:uid="{0626C9CB-EF48-4116-A968-2DE912C971DB}"/>
    <cellStyle name="Output 5 5" xfId="1048" xr:uid="{99E3BDB7-512E-4C2B-81B6-F618BAD0B35A}"/>
    <cellStyle name="Output 5 5 2" xfId="1932" xr:uid="{C74D9B60-C63D-4C8E-B2DB-87415806DB59}"/>
    <cellStyle name="Output 5 5 2 2" xfId="5207" xr:uid="{173C197D-1A50-45F4-BF93-A1502855B896}"/>
    <cellStyle name="Output 5 5 2 3" xfId="6559" xr:uid="{C315AA70-B645-41C1-90FA-1122DFB9C07F}"/>
    <cellStyle name="Output 5 5 3" xfId="4510" xr:uid="{085D99ED-E6AB-45E6-9144-1A461F9FF0EA}"/>
    <cellStyle name="Output 5 5 4" xfId="5870" xr:uid="{AAAF6F8D-57B4-4505-A158-94AE6BB71BD9}"/>
    <cellStyle name="Output 5 6" xfId="1045" xr:uid="{8229D801-E5E6-4B46-93E0-184BC9646B16}"/>
    <cellStyle name="Output 5 6 2" xfId="1929" xr:uid="{4EBE120C-3FE4-4917-B02A-F48552C51F8D}"/>
    <cellStyle name="Output 5 6 2 2" xfId="5204" xr:uid="{F92E9994-4C93-4FD5-92E2-6CFF54D0B1B8}"/>
    <cellStyle name="Output 5 6 2 3" xfId="6562" xr:uid="{8ECEDEBD-4329-4640-B966-8A065194DDD6}"/>
    <cellStyle name="Output 5 6 3" xfId="4507" xr:uid="{9EDDC76F-B06B-4FCA-B59B-F2CAA4055CE6}"/>
    <cellStyle name="Output 5 6 4" xfId="6290" xr:uid="{9B677330-5D2E-41BB-9535-72D17101CED9}"/>
    <cellStyle name="Output 5 7" xfId="933" xr:uid="{CA319403-B806-487F-8EDE-3F8D26060F4F}"/>
    <cellStyle name="Output 5 7 2" xfId="1827" xr:uid="{7BD7B14A-0DC5-40D6-8EF8-D33D2BA0B72B}"/>
    <cellStyle name="Output 5 7 2 2" xfId="5148" xr:uid="{B478535A-DFD2-455F-A34D-D8E2060D509C}"/>
    <cellStyle name="Output 5 7 2 3" xfId="6423" xr:uid="{FD901556-E07E-4063-8780-FA5074256CFA}"/>
    <cellStyle name="Output 5 7 3" xfId="4439" xr:uid="{E9A6DF2D-B497-4841-8152-6201FD8BFED1}"/>
    <cellStyle name="Output 5 7 4" xfId="6602" xr:uid="{6DD937EB-08FA-4C33-8F27-2EEDAAF4193A}"/>
    <cellStyle name="Output 5 8" xfId="960" xr:uid="{90DFA2B4-C6D1-4D18-A0F2-E63D52F0C679}"/>
    <cellStyle name="Output 5 8 2" xfId="1851" xr:uid="{FA03DB17-542B-4A44-B23F-B499F56FFE48}"/>
    <cellStyle name="Output 5 8 2 2" xfId="5162" xr:uid="{03F3195C-C327-4755-AA0D-4C3428F1B15F}"/>
    <cellStyle name="Output 5 8 2 3" xfId="5267" xr:uid="{E5523EC3-D76B-4830-9B78-7375C213059A}"/>
    <cellStyle name="Output 5 8 3" xfId="4456" xr:uid="{2C3C0630-9F38-491A-A22D-67E2F7D4B3A6}"/>
    <cellStyle name="Output 5 8 4" xfId="3847" xr:uid="{5AAC3C18-B451-470F-A75A-46444D565B7B}"/>
    <cellStyle name="Output 5 9" xfId="1087" xr:uid="{F08EA6A2-0712-4A2A-9E5C-FFBE79A952A4}"/>
    <cellStyle name="Output 5 9 2" xfId="1965" xr:uid="{FD3519A7-7D81-469A-B80F-4222E17803F0}"/>
    <cellStyle name="Output 5 9 2 2" xfId="5230" xr:uid="{602A2AAA-7C70-4A98-B0C5-F1F17681AA9D}"/>
    <cellStyle name="Output 5 9 2 3" xfId="5820" xr:uid="{B3AA3655-31C0-4966-99D1-74C3402EEC03}"/>
    <cellStyle name="Output 5 9 3" xfId="4541" xr:uid="{7D2192F9-35D9-4409-98FA-BBECA02A9D42}"/>
    <cellStyle name="Output 5 9 4" xfId="5754" xr:uid="{B830D988-F545-4139-A560-9C33D11D7A57}"/>
    <cellStyle name="Output 6" xfId="668" xr:uid="{659599BE-E36A-48A5-80E3-84B9CEB6D415}"/>
    <cellStyle name="Output 6 2" xfId="943" xr:uid="{0DA167A6-BE99-42AC-83C1-A14456B16C66}"/>
    <cellStyle name="Output 6 2 2" xfId="1835" xr:uid="{FEFD3C70-F196-4EB7-813A-340FC9D92A59}"/>
    <cellStyle name="Output 6 2 2 2" xfId="5153" xr:uid="{EE7841FC-B0D7-49F9-88E4-B678316F40D9}"/>
    <cellStyle name="Output 6 2 2 3" xfId="3818" xr:uid="{F15762B7-7710-4F03-8291-54E514C3AC9B}"/>
    <cellStyle name="Output 6 2 3" xfId="4446" xr:uid="{BD8B5DFE-3DDA-4DEF-BDF8-3CAA878F2FAE}"/>
    <cellStyle name="Output 6 2 4" xfId="3856" xr:uid="{924D18B5-188F-4C0D-A08A-E4CABC547F4F}"/>
    <cellStyle name="Output 6 3" xfId="1572" xr:uid="{F23497F2-8A9F-4FBC-A55E-DA02B936A945}"/>
    <cellStyle name="Output 6 3 2" xfId="4908" xr:uid="{CDE8D409-A1AD-4BE1-BCEA-879DE9D2F3E3}"/>
    <cellStyle name="Output 6 3 3" xfId="3816" xr:uid="{6124A0C7-7E12-4297-9D97-49506D07298A}"/>
    <cellStyle name="Output 6 4" xfId="3192" xr:uid="{A78441FE-9265-4602-935D-40A546D71861}"/>
    <cellStyle name="Output 6 5" xfId="4193" xr:uid="{9D8236B1-1689-45D0-9BD2-A7BA8747BF29}"/>
    <cellStyle name="Output 6 6" xfId="6351" xr:uid="{A3CD37ED-1B3E-4C8F-A6F0-F7A395D02816}"/>
    <cellStyle name="Output 7" xfId="3193" xr:uid="{A2B82245-465F-4116-A8DB-ADF754C4B97C}"/>
    <cellStyle name="Output 8" xfId="3194" xr:uid="{1C461DE1-37A9-4233-BEFD-1F53BC7879D8}"/>
    <cellStyle name="Output 9" xfId="3195" xr:uid="{601A1CF4-5C50-4770-BE82-6DF42B72DBBA}"/>
    <cellStyle name="Percent" xfId="1" builtinId="5"/>
    <cellStyle name="Percent 2" xfId="60" xr:uid="{E039C215-39C1-42B8-B765-1923621EA5F7}"/>
    <cellStyle name="Percent 2 10" xfId="598" xr:uid="{4BBA12D2-7965-466C-9DC8-7CA1A61A4B3D}"/>
    <cellStyle name="Percent 2 11" xfId="677" xr:uid="{E5D42D22-0356-467A-AFBE-CAF7466C08BF}"/>
    <cellStyle name="Percent 2 11 2" xfId="4198" xr:uid="{9F536F82-61D9-4E61-A2BF-596C1A6FDE82}"/>
    <cellStyle name="Percent 2 12" xfId="3822" xr:uid="{CDA83201-1D3A-4456-AB78-D81F7964AC31}"/>
    <cellStyle name="Percent 2 2" xfId="237" xr:uid="{BDA4C493-C629-4C09-9AA8-E7F3F452925B}"/>
    <cellStyle name="Percent 2 2 2" xfId="561" xr:uid="{DE7A099C-E239-4E7A-B81C-A594FF5F0CE8}"/>
    <cellStyle name="Percent 2 2 2 2" xfId="899" xr:uid="{7D49CC46-DD4B-42A5-A75D-BE7FD2583142}"/>
    <cellStyle name="Percent 2 2 2 2 2" xfId="1794" xr:uid="{FAC937E2-D67C-4A40-8FF1-A65651233605}"/>
    <cellStyle name="Percent 2 2 2 2 2 2" xfId="5125" xr:uid="{EFB7D7E4-B903-4F70-8392-67DD1B4AF8B1}"/>
    <cellStyle name="Percent 2 2 2 2 3" xfId="4415" xr:uid="{2F568213-F35A-4FBC-BFA9-97FDCC5A7247}"/>
    <cellStyle name="Percent 2 2 2 3" xfId="1545" xr:uid="{2DD3EC04-5884-45AC-A1F3-EA17BB4EBB5F}"/>
    <cellStyle name="Percent 2 2 2 3 2" xfId="4890" xr:uid="{ABB246A4-04F3-4358-A94D-D28B703799AF}"/>
    <cellStyle name="Percent 2 2 2 4" xfId="4134" xr:uid="{1D1CB7F2-D999-4058-9E49-8CA692021F4E}"/>
    <cellStyle name="Percent 2 2 3" xfId="729" xr:uid="{7540CD2F-FB64-419A-B5A0-33E01F374BDA}"/>
    <cellStyle name="Percent 2 2 3 2" xfId="1625" xr:uid="{4D84D11A-DA4E-4CF7-80F0-1BDA23DB7A04}"/>
    <cellStyle name="Percent 2 2 3 2 2" xfId="4960" xr:uid="{1977BDEE-2637-4C5A-9A97-75D6B704650C}"/>
    <cellStyle name="Percent 2 2 3 3" xfId="4249" xr:uid="{1FBE63B8-F9A7-4232-BF51-9B8039D90FC4}"/>
    <cellStyle name="Percent 2 2 4" xfId="1374" xr:uid="{23A6A46A-F608-4773-A460-C8779AC40FDA}"/>
    <cellStyle name="Percent 2 2 4 2" xfId="4723" xr:uid="{57AF2CB9-659F-4E5F-A02E-242DC7B6847E}"/>
    <cellStyle name="Percent 2 2 5" xfId="3913" xr:uid="{3E320A84-5770-44E7-838A-4F6DEAA29177}"/>
    <cellStyle name="Percent 2 3" xfId="238" xr:uid="{502F85D9-E02D-4CB0-BB55-7EB9D1F8A1A6}"/>
    <cellStyle name="Percent 2 3 2" xfId="562" xr:uid="{55664A61-14BF-4C4C-9AC8-0E69DE935AB8}"/>
    <cellStyle name="Percent 2 3 2 2" xfId="900" xr:uid="{24D24509-2C54-47F6-AE1E-5E1E5E177A55}"/>
    <cellStyle name="Percent 2 3 2 2 2" xfId="1795" xr:uid="{22820A89-EEDF-4C4A-B55D-896CE6531B9C}"/>
    <cellStyle name="Percent 2 3 2 2 2 2" xfId="5126" xr:uid="{4EFED1E7-31C0-47B2-800F-017DC52300B9}"/>
    <cellStyle name="Percent 2 3 2 2 3" xfId="4416" xr:uid="{D11D98C6-B29F-4C71-A5D2-467E929E3D43}"/>
    <cellStyle name="Percent 2 3 2 3" xfId="1546" xr:uid="{BAB78D93-8CF9-46FF-B333-01DCAE15F722}"/>
    <cellStyle name="Percent 2 3 2 3 2" xfId="4891" xr:uid="{FA4F9EBE-F7FD-467D-95D6-03D57E0E7790}"/>
    <cellStyle name="Percent 2 3 2 4" xfId="4135" xr:uid="{CDCF68B8-0AA8-4B24-A732-4262F12C2078}"/>
    <cellStyle name="Percent 2 3 3" xfId="730" xr:uid="{3AA7CE4D-2435-4CF1-A6B3-078BD82F5D07}"/>
    <cellStyle name="Percent 2 3 3 2" xfId="1626" xr:uid="{177E727D-3F23-4084-AFC0-66CC262F18FC}"/>
    <cellStyle name="Percent 2 3 3 2 2" xfId="4961" xr:uid="{A874121E-F552-4918-953E-3602B76C00AB}"/>
    <cellStyle name="Percent 2 3 3 3" xfId="4250" xr:uid="{DE27548B-F784-4D65-B33F-66E66837EB50}"/>
    <cellStyle name="Percent 2 3 4" xfId="1375" xr:uid="{DE7882C1-EDE4-4523-9FD8-CEA0D982EDA1}"/>
    <cellStyle name="Percent 2 3 4 2" xfId="4724" xr:uid="{F42FC675-2B99-4BCA-B52C-939B7B85C2F7}"/>
    <cellStyle name="Percent 2 3 5" xfId="3914" xr:uid="{F6F31EE6-AAEF-4975-93C4-9A03FB0DC331}"/>
    <cellStyle name="Percent 2 4" xfId="239" xr:uid="{B04D010E-EB8F-4A2B-AE6A-A036CA769E8A}"/>
    <cellStyle name="Percent 2 4 2" xfId="563" xr:uid="{5E775BF7-EDD8-495E-BFD2-CFA906C19B41}"/>
    <cellStyle name="Percent 2 4 2 2" xfId="901" xr:uid="{FC93A88B-0354-4735-A0A8-C8CCDD325A1D}"/>
    <cellStyle name="Percent 2 4 2 2 2" xfId="1796" xr:uid="{30927164-4039-42C7-94FC-9F7100C9CBCE}"/>
    <cellStyle name="Percent 2 4 2 2 2 2" xfId="5127" xr:uid="{5C21080F-BB9D-41BA-A07D-5238E2FA46F3}"/>
    <cellStyle name="Percent 2 4 2 2 3" xfId="4417" xr:uid="{4639E226-7AF6-40E5-9AB1-506FFD3FD682}"/>
    <cellStyle name="Percent 2 4 2 3" xfId="1547" xr:uid="{471DCDAD-2296-4085-A5E6-C21FB03ABD86}"/>
    <cellStyle name="Percent 2 4 2 3 2" xfId="4892" xr:uid="{9FF4384E-C19D-4784-A71A-B4C9A4D7B745}"/>
    <cellStyle name="Percent 2 4 2 4" xfId="4136" xr:uid="{67AA43BE-3DF9-4336-9B23-533916C507C5}"/>
    <cellStyle name="Percent 2 4 3" xfId="731" xr:uid="{CBA0F015-8156-4916-B9BA-9D2788147AB4}"/>
    <cellStyle name="Percent 2 4 3 2" xfId="1627" xr:uid="{22E62194-8701-4019-B077-55B2934536F5}"/>
    <cellStyle name="Percent 2 4 3 2 2" xfId="4962" xr:uid="{7D5855DD-5AD2-4D41-BFA6-B6C6EB6AEC19}"/>
    <cellStyle name="Percent 2 4 3 3" xfId="4251" xr:uid="{FEBD265B-8D88-4642-BE07-AD08167055F3}"/>
    <cellStyle name="Percent 2 4 4" xfId="1376" xr:uid="{69206B53-308B-4474-94FB-FE713D101035}"/>
    <cellStyle name="Percent 2 4 4 2" xfId="4725" xr:uid="{1ECE7F6B-0E01-49B9-B053-42D75DE68E28}"/>
    <cellStyle name="Percent 2 4 5" xfId="3915" xr:uid="{71A0E1CA-CB19-4BBB-8D24-C09283C896D8}"/>
    <cellStyle name="Percent 2 5" xfId="240" xr:uid="{D45D0CE3-FF81-43C9-A96B-1389A1B903A1}"/>
    <cellStyle name="Percent 2 5 2" xfId="564" xr:uid="{C840C42D-1C7B-4851-B8F1-BE0C2E1D4C9B}"/>
    <cellStyle name="Percent 2 5 2 2" xfId="902" xr:uid="{A6E603B2-EC40-4A40-B908-61CEEA93060B}"/>
    <cellStyle name="Percent 2 5 2 2 2" xfId="1797" xr:uid="{03D9ECA0-BF0D-472F-864E-742234CA97C0}"/>
    <cellStyle name="Percent 2 5 2 2 2 2" xfId="5128" xr:uid="{3F5B6459-B04A-446E-B4FB-1ECF9249B435}"/>
    <cellStyle name="Percent 2 5 2 2 3" xfId="4418" xr:uid="{294686F1-721B-4F93-B6B9-10273B12350A}"/>
    <cellStyle name="Percent 2 5 2 3" xfId="1548" xr:uid="{7AA822E1-398D-4CA9-B244-40CDAE9ACD35}"/>
    <cellStyle name="Percent 2 5 2 3 2" xfId="4893" xr:uid="{C12B811D-975F-4C54-BF4E-BF192215CAB2}"/>
    <cellStyle name="Percent 2 5 2 4" xfId="4137" xr:uid="{E78F7531-C834-40CB-AB82-CA15D7A728CE}"/>
    <cellStyle name="Percent 2 5 3" xfId="732" xr:uid="{08C8167E-6762-4E24-BCC5-39EABE5A9AAA}"/>
    <cellStyle name="Percent 2 5 3 2" xfId="1628" xr:uid="{35972622-0E05-4C5D-94F3-F5E4C9AC5B7E}"/>
    <cellStyle name="Percent 2 5 3 2 2" xfId="4963" xr:uid="{D314C0EE-F6F4-4D6F-8FD7-4CA4A0DD75DE}"/>
    <cellStyle name="Percent 2 5 3 3" xfId="4252" xr:uid="{045121EA-EA01-424B-A761-72A2E0DD9AA3}"/>
    <cellStyle name="Percent 2 5 4" xfId="1377" xr:uid="{1A3CEC38-241E-45A5-9F6A-1504F64FCD88}"/>
    <cellStyle name="Percent 2 5 4 2" xfId="4726" xr:uid="{A072762E-ADCA-4E51-B305-1A8BF75DC910}"/>
    <cellStyle name="Percent 2 5 5" xfId="3916" xr:uid="{4E0BC104-35E2-4AE7-8B6E-1B0998217AA2}"/>
    <cellStyle name="Percent 2 6" xfId="241" xr:uid="{77ACACC3-C3EE-4560-ADA6-E19E45C91793}"/>
    <cellStyle name="Percent 2 6 2" xfId="2402" xr:uid="{D39A9A63-2D9B-4965-9349-58932D4A3671}"/>
    <cellStyle name="Percent 2 6 2 2" xfId="5482" xr:uid="{4A40F2C7-24D7-44F1-94FF-F8C6A12B9DEF}"/>
    <cellStyle name="Percent 2 7" xfId="252" xr:uid="{84D4171F-F0CB-49E0-BB6F-26416F05A806}"/>
    <cellStyle name="Percent 2 7 2" xfId="573" xr:uid="{6C4F31D8-A99B-411E-A41B-A4C250741166}"/>
    <cellStyle name="Percent 2 7 2 2" xfId="4146" xr:uid="{B5553F80-96DC-4DC3-B04C-78784A09728E}"/>
    <cellStyle name="Percent 2 7 3" xfId="3926" xr:uid="{8023B60E-DCAF-47D9-B222-F974293E08C3}"/>
    <cellStyle name="Percent 2 8" xfId="260" xr:uid="{8003A557-8216-4839-8299-13CAAC2F4651}"/>
    <cellStyle name="Percent 2 8 2" xfId="7" xr:uid="{00000000-0005-0000-0000-00000C000000}"/>
    <cellStyle name="Percent 2 8 2 2" xfId="4153" xr:uid="{9BD593CF-0642-4548-83B8-8EFB58D2789C}"/>
    <cellStyle name="Percent 2 8 3" xfId="3934" xr:uid="{F2C0F3BB-F714-4B4C-974A-B7F0CAF2C9A1}"/>
    <cellStyle name="Percent 2 9" xfId="504" xr:uid="{5C0C36D3-ADE5-49BB-B24A-D2620C703396}"/>
    <cellStyle name="Percent 2 9 2" xfId="4077" xr:uid="{FB89F41F-C966-4D69-9C19-E45F73FD6337}"/>
    <cellStyle name="Percent 3" xfId="242" xr:uid="{2AF4FF17-AB85-4B19-8F43-49B3392B030B}"/>
    <cellStyle name="Percent 3 10" xfId="3777" xr:uid="{8F04805F-D16F-4E0F-B972-E4EAD5C61A4A}"/>
    <cellStyle name="Percent 3 10 2" xfId="6247" xr:uid="{84DB6EBC-6072-43E5-A934-2A91A9A29AC0}"/>
    <cellStyle name="Percent 3 11" xfId="3918" xr:uid="{3CCD5CEC-8BCE-4676-AE69-2E1AE01D0F22}"/>
    <cellStyle name="Percent 3 12" xfId="7198" xr:uid="{F5B6BD8E-B33D-49D0-9784-0C0D06D5C7C9}"/>
    <cellStyle name="Percent 3 2" xfId="451" xr:uid="{890ED58D-CA4D-4355-8859-0F16ABA84D5E}"/>
    <cellStyle name="Percent 3 2 2" xfId="2403" xr:uid="{0ABD82AE-2B70-4737-8CA2-9EA59582D303}"/>
    <cellStyle name="Percent 3 2 2 2" xfId="2404" xr:uid="{39FD6DD9-2758-428A-B111-83AE0FAE8D1B}"/>
    <cellStyle name="Percent 3 2 2 2 2" xfId="5484" xr:uid="{86465CF8-396D-4D92-A757-BEBA74199A79}"/>
    <cellStyle name="Percent 3 2 2 3" xfId="5483" xr:uid="{FADD0AF5-DBBE-403C-848C-6614089ABB77}"/>
    <cellStyle name="Percent 3 2 3" xfId="2405" xr:uid="{E63DEC69-99B9-451B-A335-0CC8DF0F0E3C}"/>
    <cellStyle name="Percent 3 2 3 2" xfId="5485" xr:uid="{7EA9986E-DD6B-4855-A9C0-C93D7C34D2F1}"/>
    <cellStyle name="Percent 3 2 4" xfId="2406" xr:uid="{06C3FAE2-8814-4B3B-86B4-D63E5DB98A0E}"/>
    <cellStyle name="Percent 3 2 4 2" xfId="5486" xr:uid="{51D1871F-EBF8-499E-B279-A8656E48E41F}"/>
    <cellStyle name="Percent 3 3" xfId="565" xr:uid="{8EAE64A1-4627-4B5C-A44B-7CEFB4CC85FE}"/>
    <cellStyle name="Percent 3 3 2" xfId="2407" xr:uid="{B6952437-411E-431D-9664-A94078095310}"/>
    <cellStyle name="Percent 3 3 2 2" xfId="5487" xr:uid="{E9D23C1E-9088-4C95-BBB1-18AD3DDD8D32}"/>
    <cellStyle name="Percent 3 3 3" xfId="2408" xr:uid="{20B3E890-8881-4817-A939-DB370542CBD2}"/>
    <cellStyle name="Percent 3 3 3 2" xfId="5488" xr:uid="{F3EEAB20-CA83-4E7E-937A-B04CE671B165}"/>
    <cellStyle name="Percent 3 3 4" xfId="4138" xr:uid="{336E13D9-1A0F-421C-B75C-7DFDA38EE869}"/>
    <cellStyle name="Percent 3 4" xfId="733" xr:uid="{1278A9E0-008C-4728-9C4A-85DEDD756D3D}"/>
    <cellStyle name="Percent 3 4 2" xfId="2409" xr:uid="{18173298-90B5-461B-A747-7BFF52DAAB3B}"/>
    <cellStyle name="Percent 3 4 2 2" xfId="5489" xr:uid="{131E6BA4-9201-4C37-91B2-0EC4512C1DE0}"/>
    <cellStyle name="Percent 3 4 3" xfId="4253" xr:uid="{6AFF92F3-D098-44DC-A591-392C6FED0777}"/>
    <cellStyle name="Percent 3 5" xfId="629" xr:uid="{02AA0F78-2A70-4A92-BB4E-2A68E1C5B868}"/>
    <cellStyle name="Percent 3 5 2" xfId="2410" xr:uid="{9BBBC174-CF2E-4606-BB6E-34A3C2BF963D}"/>
    <cellStyle name="Percent 3 5 2 2" xfId="5490" xr:uid="{83F97587-D727-4E15-A72D-9F6D9364F557}"/>
    <cellStyle name="Percent 3 5 3" xfId="4183" xr:uid="{13611FA6-4D28-4F72-9BCB-80FC122C2CD1}"/>
    <cellStyle name="Percent 3 6" xfId="2411" xr:uid="{D82FB340-43FE-4F46-90FD-36E7674BF214}"/>
    <cellStyle name="Percent 3 6 2" xfId="2412" xr:uid="{BF58BCD2-FA70-4120-A053-3093F64FCBD4}"/>
    <cellStyle name="Percent 3 6 2 2" xfId="5492" xr:uid="{48B42C3B-7B3E-4534-B760-4DB7CA2E74DF}"/>
    <cellStyle name="Percent 3 6 3" xfId="5491" xr:uid="{78E1D0A0-FFF5-4478-A5C5-401BF0298DA9}"/>
    <cellStyle name="Percent 3 7" xfId="2413" xr:uid="{91E7B03F-949B-4A97-A5F2-53BE0FD6FBD1}"/>
    <cellStyle name="Percent 3 7 2" xfId="5493" xr:uid="{72295682-166B-4A2F-91DD-4FCFD7324CEE}"/>
    <cellStyle name="Percent 3 8" xfId="2414" xr:uid="{A6930304-82F0-48BB-A8B7-7C8418BB1B6F}"/>
    <cellStyle name="Percent 3 8 2" xfId="5494" xr:uid="{99BC433E-F2A9-409E-8591-533C65AE3613}"/>
    <cellStyle name="Percent 3 9" xfId="2415" xr:uid="{275ED57D-4AB6-4192-8443-2850DAAAD70A}"/>
    <cellStyle name="Percent 3 9 2" xfId="5495" xr:uid="{04090E85-8C8E-404A-8209-85C480D304EF}"/>
    <cellStyle name="Percent 4" xfId="243" xr:uid="{9DE29822-59F6-4B91-A014-7479A5F926E4}"/>
    <cellStyle name="Percent 4 10" xfId="3919" xr:uid="{AE34A067-1E88-4AEB-B3EF-2783CBF4F449}"/>
    <cellStyle name="Percent 4 2" xfId="244" xr:uid="{870E2506-C102-44BC-8FB9-740280028BCA}"/>
    <cellStyle name="Percent 4 2 2" xfId="453" xr:uid="{9962FE98-9535-4E52-9BEC-E3927802E525}"/>
    <cellStyle name="Percent 4 2 2 2" xfId="837" xr:uid="{916BA16B-980E-4D43-85BD-DCB859DA2421}"/>
    <cellStyle name="Percent 4 2 2 2 2" xfId="1732" xr:uid="{8367CC1C-D21C-4E5E-8583-90DEC6E914EE}"/>
    <cellStyle name="Percent 4 2 2 2 2 2" xfId="5067" xr:uid="{2C7E3ED7-2DE1-438B-A603-E1948CCBC55A}"/>
    <cellStyle name="Percent 4 2 2 2 3" xfId="4357" xr:uid="{C56B92ED-06BF-410E-8DB3-4F0D6A649BFB}"/>
    <cellStyle name="Percent 4 2 2 3" xfId="1481" xr:uid="{A4E7F953-4A42-42FB-AD0C-55FEB7E0862D}"/>
    <cellStyle name="Percent 4 2 2 3 2" xfId="4830" xr:uid="{2874BC00-E58F-41DD-9581-58A536D41687}"/>
    <cellStyle name="Percent 4 2 2 4" xfId="4062" xr:uid="{16CAC6F0-B405-4397-A093-B5B9888D8AD1}"/>
    <cellStyle name="Percent 4 2 3" xfId="567" xr:uid="{D58968CE-112E-47A1-A33E-0E136AA06DB7}"/>
    <cellStyle name="Percent 4 2 3 2" xfId="4140" xr:uid="{A49B037E-AEB0-4394-8133-BAF9DE2D1AAA}"/>
    <cellStyle name="Percent 4 2 4" xfId="2279" xr:uid="{985320A6-05B0-4E22-BD86-5DDF8FBDD41C}"/>
    <cellStyle name="Percent 4 2 4 2" xfId="5438" xr:uid="{8CC35E71-AA9E-4BF1-B157-701C33E3D23E}"/>
    <cellStyle name="Percent 4 2 5" xfId="3920" xr:uid="{D5D5C9C2-6325-4684-8535-1F6D9C6516CB}"/>
    <cellStyle name="Percent 4 3" xfId="454" xr:uid="{572559C2-0409-404A-86FA-997FDE629D51}"/>
    <cellStyle name="Percent 4 3 2" xfId="838" xr:uid="{4608CA8E-82A5-4E0F-A493-C1D0B9925E49}"/>
    <cellStyle name="Percent 4 3 2 2" xfId="1733" xr:uid="{3E999C00-145A-469A-818A-E387D9A8C277}"/>
    <cellStyle name="Percent 4 3 2 2 2" xfId="5068" xr:uid="{3EFF0755-74CB-4833-A34A-6593F3099EE1}"/>
    <cellStyle name="Percent 4 3 2 3" xfId="4358" xr:uid="{7BB29AD6-8971-4403-AAE8-8095B2DEBDCD}"/>
    <cellStyle name="Percent 4 3 3" xfId="1482" xr:uid="{BB394453-837E-491E-B3AF-FB1BD7920E1D}"/>
    <cellStyle name="Percent 4 3 3 2" xfId="4831" xr:uid="{4622E220-55BB-4250-B693-465B1B5FBB99}"/>
    <cellStyle name="Percent 4 3 4" xfId="2280" xr:uid="{7A61A71C-2970-4461-9E74-C24C4879F543}"/>
    <cellStyle name="Percent 4 3 4 2" xfId="5439" xr:uid="{AED0DB42-37ED-4E4A-8881-1D61B59C7249}"/>
    <cellStyle name="Percent 4 3 5" xfId="4063" xr:uid="{C89C5BDF-A03D-488F-BAEE-5FA68A6C3220}"/>
    <cellStyle name="Percent 4 4" xfId="452" xr:uid="{146F924F-C11C-4EE8-8623-2CDD6CF6C527}"/>
    <cellStyle name="Percent 4 4 2" xfId="836" xr:uid="{0B95FFE6-71E4-4939-8912-089331690A60}"/>
    <cellStyle name="Percent 4 4 2 2" xfId="1731" xr:uid="{06C58E06-6B6A-4DB1-A54D-D00341479419}"/>
    <cellStyle name="Percent 4 4 2 2 2" xfId="5066" xr:uid="{078C207B-9285-408A-B9E4-BB643EDFB8C0}"/>
    <cellStyle name="Percent 4 4 2 3" xfId="4356" xr:uid="{55FC0F6A-F94B-4BD5-8234-0E2F49D5CD40}"/>
    <cellStyle name="Percent 4 4 3" xfId="1480" xr:uid="{EA82B0E7-8DAC-438A-94AA-D2127B18B607}"/>
    <cellStyle name="Percent 4 4 3 2" xfId="4829" xr:uid="{9B989C29-F213-4A4A-94ED-502B2AAA19A3}"/>
    <cellStyle name="Percent 4 4 4" xfId="4061" xr:uid="{BD5ECCBB-0E69-4D5E-B72C-F796DB0E050E}"/>
    <cellStyle name="Percent 4 5" xfId="566" xr:uid="{18AC4E5B-C7EA-4B9E-BB9C-95C116969CB0}"/>
    <cellStyle name="Percent 4 5 2" xfId="2416" xr:uid="{F4F33627-51B6-4CD1-9B1C-7BCEDC37E1DC}"/>
    <cellStyle name="Percent 4 5 2 2" xfId="5496" xr:uid="{C71CF625-25C4-45F7-A816-080948309535}"/>
    <cellStyle name="Percent 4 5 3" xfId="4139" xr:uid="{44134990-37B0-44B3-966C-A4E2A4571DB5}"/>
    <cellStyle name="Percent 4 6" xfId="2278" xr:uid="{AB471E8B-E011-4FA1-A7C6-14BE1753B9EA}"/>
    <cellStyle name="Percent 4 6 2" xfId="2417" xr:uid="{A41FB6E2-47C1-4CD1-9994-6592670349E0}"/>
    <cellStyle name="Percent 4 6 2 2" xfId="5497" xr:uid="{E663EDDD-83D0-41D8-A01E-ECFE72729879}"/>
    <cellStyle name="Percent 4 6 3" xfId="5437" xr:uid="{29B8E0CD-D6B2-4363-B4F7-3E608115A1D6}"/>
    <cellStyle name="Percent 4 7" xfId="2418" xr:uid="{FF9F5330-75C3-487B-BE5F-20DE80C8514F}"/>
    <cellStyle name="Percent 4 7 2" xfId="5498" xr:uid="{88CB61D9-545D-43D2-8D82-26F30EE1B276}"/>
    <cellStyle name="Percent 4 8" xfId="2419" xr:uid="{BF42BCA0-7226-41B1-A2B8-E43988F0673C}"/>
    <cellStyle name="Percent 4 8 2" xfId="5499" xr:uid="{0C9233CF-4372-4776-A1FC-DEE1C28C24F0}"/>
    <cellStyle name="Percent 4 9" xfId="2420" xr:uid="{215BA48A-E6B7-4283-AE99-ED55A0287F20}"/>
    <cellStyle name="Percent 4 9 2" xfId="5500" xr:uid="{F898FE09-6762-40E0-8EF6-ED35B4D8D94C}"/>
    <cellStyle name="Percent 5" xfId="449" xr:uid="{EFCEA835-C077-4EB2-BC6A-56E44F914E0B}"/>
    <cellStyle name="Percent 5 2" xfId="2421" xr:uid="{FCC4D60D-CAB5-4636-8956-2F7B543483E5}"/>
    <cellStyle name="Percent 5 2 2" xfId="2422" xr:uid="{0161EB53-C5CC-4FE8-ACBB-C2B87F6D7581}"/>
    <cellStyle name="Percent 5 2 2 2" xfId="5502" xr:uid="{A5336A90-F59E-4F69-BA39-0185A48F872B}"/>
    <cellStyle name="Percent 5 2 3" xfId="2423" xr:uid="{E66B447E-B83D-4EB5-B423-E286D89F7386}"/>
    <cellStyle name="Percent 5 2 3 2" xfId="5503" xr:uid="{9D8FFFD9-3D22-4132-AB61-FBB137B74451}"/>
    <cellStyle name="Percent 5 2 4" xfId="5501" xr:uid="{974718C6-6BA6-4E96-9B99-E4913FF0D2E2}"/>
    <cellStyle name="Percent 5 3" xfId="2424" xr:uid="{51282BFC-C492-4A49-82DF-0D52AAF4B379}"/>
    <cellStyle name="Percent 5 3 2" xfId="2425" xr:uid="{4EE25068-EE5A-4C85-B49A-A545CF71A5AB}"/>
    <cellStyle name="Percent 5 3 2 2" xfId="5505" xr:uid="{D31D31FC-6264-4A36-9F2B-3F70F151ACFE}"/>
    <cellStyle name="Percent 5 3 3" xfId="5504" xr:uid="{771C8E38-A2EF-487C-AD6A-986F195AEA95}"/>
    <cellStyle name="Percent 5 4" xfId="2426" xr:uid="{F04DCDD7-0DE6-4C94-B7C8-DFA49E1D4D66}"/>
    <cellStyle name="Percent 5 4 2" xfId="2427" xr:uid="{954CAAE9-FD10-416B-B1A0-EB0C64C381FC}"/>
    <cellStyle name="Percent 5 4 2 2" xfId="5507" xr:uid="{0B6559CE-4154-4FFA-B555-67A62E8FD558}"/>
    <cellStyle name="Percent 5 4 3" xfId="5506" xr:uid="{357AE3BF-C4AB-405E-B721-D057C067D51C}"/>
    <cellStyle name="Percent 5 5" xfId="2428" xr:uid="{8E9B6D2F-3AF5-4D42-8D7C-3400D11BEF70}"/>
    <cellStyle name="Percent 5 5 2" xfId="2429" xr:uid="{A8506D80-EBDF-47A4-A43F-B4B77C87F391}"/>
    <cellStyle name="Percent 5 5 2 2" xfId="5509" xr:uid="{13A54FE2-7337-4EC6-964B-4967F9C262F0}"/>
    <cellStyle name="Percent 5 5 3" xfId="5508" xr:uid="{CCEBC039-45A7-4215-8D73-96AB7AF8BD11}"/>
    <cellStyle name="Percent 5 6" xfId="2430" xr:uid="{F23004E4-830C-4301-83C7-135640A5437F}"/>
    <cellStyle name="Percent 5 6 2" xfId="5510" xr:uid="{6E292F01-5E1E-43D3-80B4-51BD345493EC}"/>
    <cellStyle name="Percent 5 7" xfId="2431" xr:uid="{87A990B7-5D36-4407-AA00-F90EB6FF6FC3}"/>
    <cellStyle name="Percent 5 7 2" xfId="5511" xr:uid="{F5B6DA11-1DF8-4FD7-B014-6F42ECDD8671}"/>
    <cellStyle name="Percent 5 8" xfId="2432" xr:uid="{4180696D-CADB-4EE1-B885-E96749D48B14}"/>
    <cellStyle name="Percent 5 8 2" xfId="5512" xr:uid="{23326CFD-75B4-45B6-B75C-FFD2696DB996}"/>
    <cellStyle name="Percent 6" xfId="612" xr:uid="{F7D046E9-B10A-4AB2-9901-4284C0AD69A0}"/>
    <cellStyle name="Percent 7" xfId="2302" xr:uid="{EE38FFE6-EAB0-4873-AD69-58BD75777548}"/>
    <cellStyle name="Percent 7 2" xfId="5458" xr:uid="{2CFEA22D-AB40-495C-880E-CA4142A8620E}"/>
    <cellStyle name="Percent 8" xfId="52" xr:uid="{63F0005C-21E9-4167-BD7E-E92CC5A41055}"/>
    <cellStyle name="Title 10" xfId="3196" xr:uid="{3C25BC0E-BB65-4C15-9F04-6896F46DE6FA}"/>
    <cellStyle name="Title 11" xfId="3197" xr:uid="{759A240F-BBA8-46C8-ABA6-D9D06F21716C}"/>
    <cellStyle name="Title 12" xfId="3198" xr:uid="{A5E828BE-1E89-4BB7-A2D4-55344BEC8575}"/>
    <cellStyle name="Title 13" xfId="3199" xr:uid="{3036AFC3-6F77-4CF4-B8D5-A5E10A8B6823}"/>
    <cellStyle name="Title 14" xfId="3200" xr:uid="{97CE07EF-1503-43EE-B457-25ABD1F190DC}"/>
    <cellStyle name="Title 15" xfId="3201" xr:uid="{BA237860-F825-42F8-A942-4CE3E2347D89}"/>
    <cellStyle name="Title 16" xfId="3202" xr:uid="{0BE5DCCB-A548-4AE2-B40B-B3685B8C977D}"/>
    <cellStyle name="Title 17" xfId="3203" xr:uid="{3FCF891F-B1B2-4AA8-82E1-6A407FFAC0F9}"/>
    <cellStyle name="Title 18" xfId="3204" xr:uid="{D04423FD-67B6-4A0F-A302-47F82AF987D8}"/>
    <cellStyle name="Title 19" xfId="2497" xr:uid="{82A2D2BB-BCDB-4332-BB84-2004F05C8A1E}"/>
    <cellStyle name="Title 2" xfId="670" xr:uid="{AD67084B-E6D7-43D5-BAD2-94F90519DCAC}"/>
    <cellStyle name="Title 2 2" xfId="3205" xr:uid="{A712D5FD-9268-4D35-BC02-508FD79A9832}"/>
    <cellStyle name="Title 20" xfId="53" xr:uid="{C34BD031-F59E-4AB2-9EF5-1C2FF8F1CD3F}"/>
    <cellStyle name="Title 3" xfId="3206" xr:uid="{24F4F490-56F9-4459-8D25-689B34AC5700}"/>
    <cellStyle name="Title 4" xfId="3207" xr:uid="{C3E0F03A-EA37-459B-8E4F-0E44152050A5}"/>
    <cellStyle name="Title 5" xfId="3208" xr:uid="{51E64507-8426-4CE5-9166-079599E5FBF1}"/>
    <cellStyle name="Title 6" xfId="3209" xr:uid="{ECF6CA68-98B2-4AFA-B4D3-8E7866C6BFBB}"/>
    <cellStyle name="Title 7" xfId="3210" xr:uid="{84E5F313-D7CA-451F-9F95-9FFD88FBECF9}"/>
    <cellStyle name="Title 8" xfId="3211" xr:uid="{8597D07C-E572-4834-AF32-23336A831131}"/>
    <cellStyle name="Title 9" xfId="3212" xr:uid="{6D667A1F-E04E-43B7-AACB-C47B23579F6D}"/>
    <cellStyle name="Total 10" xfId="3213" xr:uid="{F037B0D0-CA8F-45A6-ADB7-32207A6C5FC0}"/>
    <cellStyle name="Total 11" xfId="3214" xr:uid="{FAFA84E8-556F-4834-BE6E-95515A511F2C}"/>
    <cellStyle name="Total 12" xfId="3215" xr:uid="{4019AAA2-63AD-4B95-BDD2-35ECE8B83D99}"/>
    <cellStyle name="Total 13" xfId="3216" xr:uid="{1774BE61-4BCF-4F06-A885-E445D980EEDB}"/>
    <cellStyle name="Total 14" xfId="3217" xr:uid="{D3BA6747-2099-432D-9A64-380393F137A2}"/>
    <cellStyle name="Total 15" xfId="3218" xr:uid="{8F888227-983B-4A9D-A53E-D8F29F47EC43}"/>
    <cellStyle name="Total 16" xfId="3219" xr:uid="{373627CD-0BD0-4EA9-BD27-CE3B6DC9437E}"/>
    <cellStyle name="Total 17" xfId="3220" xr:uid="{2452E46D-14A1-47F5-931B-8C890751A849}"/>
    <cellStyle name="Total 18" xfId="3221" xr:uid="{F9D90A57-CFC8-48E9-8C7F-95D9F89ECE40}"/>
    <cellStyle name="Total 19" xfId="3513" xr:uid="{ED9806D4-D237-4E47-BAA4-0D7D069FD6B2}"/>
    <cellStyle name="Total 2" xfId="499" xr:uid="{DBEEC4A1-BF35-4557-AAF8-0918046E9CFD}"/>
    <cellStyle name="Total 2 10" xfId="1217" xr:uid="{3E5ADEAF-87FA-47CC-982C-B48B14A43C4C}"/>
    <cellStyle name="Total 2 10 2" xfId="2085" xr:uid="{EC758728-8601-4B39-BBB9-BA37E9ED01DF}"/>
    <cellStyle name="Total 2 10 2 2" xfId="5294" xr:uid="{BD28CBC9-41D7-4A92-94AC-EDB8FAD959F0}"/>
    <cellStyle name="Total 2 10 2 3" xfId="5761" xr:uid="{C1DA0467-8D66-40EA-8183-5D2E32117572}"/>
    <cellStyle name="Total 2 10 3" xfId="4615" xr:uid="{D7B98E1D-0D9A-4CD2-8C2C-C5DD4ECEDA3D}"/>
    <cellStyle name="Total 2 10 4" xfId="6598" xr:uid="{9FFDB710-C4A1-40E1-ACC0-B04E3CAC4F8F}"/>
    <cellStyle name="Total 2 11" xfId="962" xr:uid="{E5FB4839-74BE-49FF-A481-EB2419923D16}"/>
    <cellStyle name="Total 2 11 2" xfId="1852" xr:uid="{CA144ECE-EDE7-4BAB-8EBB-76C227DAD867}"/>
    <cellStyle name="Total 2 11 2 2" xfId="5163" xr:uid="{C998D7AD-7307-4546-B038-05CE9AA35C91}"/>
    <cellStyle name="Total 2 11 2 3" xfId="5800" xr:uid="{8251BCF7-05F0-4F9D-B520-12000830832D}"/>
    <cellStyle name="Total 2 11 3" xfId="4458" xr:uid="{B3307FBE-C452-4853-A849-26805A8EE930}"/>
    <cellStyle name="Total 2 11 4" xfId="6479" xr:uid="{16C3967E-23B9-4708-A421-DB5FDE7215D7}"/>
    <cellStyle name="Total 2 12" xfId="1093" xr:uid="{75E2955E-1359-46D0-B3D4-3952D81C5A79}"/>
    <cellStyle name="Total 2 12 2" xfId="1970" xr:uid="{9C731C5E-2F8C-4778-AA5C-6EE328EBB38A}"/>
    <cellStyle name="Total 2 12 2 2" xfId="5234" xr:uid="{533E6443-B22E-4435-8FD5-3CB5146FDA4B}"/>
    <cellStyle name="Total 2 12 2 3" xfId="6331" xr:uid="{BD48D3E3-F5FC-4947-86BB-83EE2907237F}"/>
    <cellStyle name="Total 2 12 3" xfId="4546" xr:uid="{5E953EAB-CDA4-41E0-8335-9D23DE571A46}"/>
    <cellStyle name="Total 2 12 4" xfId="6600" xr:uid="{AC42EEF3-47B5-4148-9C79-C5656F218E16}"/>
    <cellStyle name="Total 2 13" xfId="1095" xr:uid="{FCFC6684-DA29-4907-A4BD-43409B010293}"/>
    <cellStyle name="Total 2 13 2" xfId="1972" xr:uid="{163CC75C-CAD5-4A81-98A2-E08603439FF3}"/>
    <cellStyle name="Total 2 13 2 2" xfId="5236" xr:uid="{7D768F6C-DF4E-49FE-9B4A-68B762852613}"/>
    <cellStyle name="Total 2 13 2 3" xfId="6376" xr:uid="{494DEBF3-34B1-4A66-8ACD-02B0ABB8CA70}"/>
    <cellStyle name="Total 2 13 3" xfId="4548" xr:uid="{D18BEEC6-35DC-4D04-89B8-5D59ED110FFE}"/>
    <cellStyle name="Total 2 13 4" xfId="6460" xr:uid="{2B9CA477-30C6-4942-BED1-2CC23BC1AFC3}"/>
    <cellStyle name="Total 2 14" xfId="1155" xr:uid="{E3498BD4-76AC-42E3-86E2-D915FAE3A377}"/>
    <cellStyle name="Total 2 14 2" xfId="2029" xr:uid="{9B3025FC-C32A-442C-8CBE-BF51FC3126D0}"/>
    <cellStyle name="Total 2 14 2 2" xfId="5269" xr:uid="{BD30A23E-B3C8-4FE4-BB99-9859455759F5}"/>
    <cellStyle name="Total 2 14 2 3" xfId="5534" xr:uid="{39230158-E53F-4FC7-B3CA-CE1EA3EC7472}"/>
    <cellStyle name="Total 2 14 3" xfId="4583" xr:uid="{7C580F75-2E99-4A71-9CBB-2C9C3A4F584B}"/>
    <cellStyle name="Total 2 14 4" xfId="6219" xr:uid="{01EB8CAF-FCF9-4083-895E-3BEFA09CFC30}"/>
    <cellStyle name="Total 2 15" xfId="1240" xr:uid="{17122E54-6252-4FAB-B0BB-60D0AA9CEE0D}"/>
    <cellStyle name="Total 2 15 2" xfId="2105" xr:uid="{1ED96172-58A6-4420-98F0-DD886EC79BA2}"/>
    <cellStyle name="Total 2 15 2 2" xfId="5305" xr:uid="{3A61B77F-6891-40E1-9BD7-7D384D5AB423}"/>
    <cellStyle name="Total 2 15 2 3" xfId="3928" xr:uid="{466F1F37-4354-4503-820B-15AED3A57019}"/>
    <cellStyle name="Total 2 15 3" xfId="4630" xr:uid="{FF2972E6-C7B9-47C5-B4F6-BFF9B6AFCDD3}"/>
    <cellStyle name="Total 2 15 4" xfId="4186" xr:uid="{FF41819B-772A-4DEA-88CD-6846FFB17E71}"/>
    <cellStyle name="Total 2 16" xfId="1100" xr:uid="{40293E91-86A3-4EA2-A0C3-84A2706EB625}"/>
    <cellStyle name="Total 2 16 2" xfId="1977" xr:uid="{3F5B9BB3-A964-40F9-928B-FBEADE6FABED}"/>
    <cellStyle name="Total 2 16 2 2" xfId="5238" xr:uid="{AE1CA3E9-A7CE-499E-9D80-5CE80FA8F53A}"/>
    <cellStyle name="Total 2 16 2 3" xfId="3938" xr:uid="{B61F0B24-CE8F-4004-9394-A594C02AF433}"/>
    <cellStyle name="Total 2 16 3" xfId="4550" xr:uid="{FDF8C0BD-985D-424F-A249-BEF4CE901631}"/>
    <cellStyle name="Total 2 16 4" xfId="6457" xr:uid="{2C916F29-55E9-4AC9-A32A-EFB002FB72CE}"/>
    <cellStyle name="Total 2 17" xfId="1123" xr:uid="{FDF6BEB3-B493-44EE-9744-4BEE96A3851C}"/>
    <cellStyle name="Total 2 17 2" xfId="1998" xr:uid="{15F24862-7AF8-4287-9E3B-BA30A23B1AD3}"/>
    <cellStyle name="Total 2 17 2 2" xfId="5252" xr:uid="{108EE06F-7E4C-4007-A5FB-4EF5BE759786}"/>
    <cellStyle name="Total 2 17 2 3" xfId="6198" xr:uid="{D55052FC-33F1-4204-B259-E6612389968E}"/>
    <cellStyle name="Total 2 17 3" xfId="4564" xr:uid="{E5639C2B-80F6-4346-AE88-01601D4F79F3}"/>
    <cellStyle name="Total 2 17 4" xfId="4515" xr:uid="{F65CFCE2-8448-487A-AA1F-37E3617D17E9}"/>
    <cellStyle name="Total 2 18" xfId="1031" xr:uid="{296A86C0-A2AA-4C40-B7FA-1A3C939E5623}"/>
    <cellStyle name="Total 2 18 2" xfId="1915" xr:uid="{596910E5-939E-4DC9-93EA-1888EA59A50A}"/>
    <cellStyle name="Total 2 18 2 2" xfId="5196" xr:uid="{53630BF5-8D95-4636-A75A-09CC07FA85A4}"/>
    <cellStyle name="Total 2 18 2 3" xfId="6570" xr:uid="{B5C49157-CFD2-425F-9B45-92EB5095E65C}"/>
    <cellStyle name="Total 2 18 3" xfId="4499" xr:uid="{EDDFC9FF-A5E0-45A4-A6E4-865DB968F5D2}"/>
    <cellStyle name="Total 2 18 4" xfId="5770" xr:uid="{3B965415-07C3-4B1E-9C8A-8C6F89B559B7}"/>
    <cellStyle name="Total 2 19" xfId="992" xr:uid="{9FB678D6-CCBD-448C-8AA2-D4FB231776FC}"/>
    <cellStyle name="Total 2 19 2" xfId="1879" xr:uid="{EF27DA44-E233-47E6-81CB-14BA779C6A1E}"/>
    <cellStyle name="Total 2 19 2 2" xfId="5177" xr:uid="{A753D0B4-4851-4D0C-9DA4-443794569401}"/>
    <cellStyle name="Total 2 19 2 3" xfId="6187" xr:uid="{64AFF3BE-B09F-4A9F-B6F1-50C5DDB386D3}"/>
    <cellStyle name="Total 2 19 3" xfId="4475" xr:uid="{C705B8CA-A193-49E4-BE6F-8D9E2E6E0F36}"/>
    <cellStyle name="Total 2 19 4" xfId="5752" xr:uid="{9109039B-FF9E-4A20-98FF-CCB370DE6230}"/>
    <cellStyle name="Total 2 2" xfId="1145" xr:uid="{837516E8-60E9-4961-AA1E-A7F031A972AC}"/>
    <cellStyle name="Total 2 2 2" xfId="2019" xr:uid="{CAB4FE0A-41A9-4E91-8C2B-5B564E504590}"/>
    <cellStyle name="Total 2 2 2 2" xfId="3651" xr:uid="{8B68210B-AFD6-4C3D-AA67-B3938C7D36CC}"/>
    <cellStyle name="Total 2 2 2 3" xfId="5262" xr:uid="{13D1E1CC-F0C3-47F8-80FD-55F31D3969B1}"/>
    <cellStyle name="Total 2 2 2 4" xfId="6350" xr:uid="{AD46587A-F7EB-40CA-9195-03F552BF906E}"/>
    <cellStyle name="Total 2 2 3" xfId="3222" xr:uid="{E1F02F5E-BE60-4578-B9DB-1316203AFF49}"/>
    <cellStyle name="Total 2 2 4" xfId="4576" xr:uid="{69232E8F-8388-4771-8D29-4BF07C7A9141}"/>
    <cellStyle name="Total 2 2 5" xfId="5846" xr:uid="{FE3B666F-E5A8-43BF-993B-04836BFD807D}"/>
    <cellStyle name="Total 2 20" xfId="843" xr:uid="{DF68D183-6A0A-4097-9435-73D0E3480436}"/>
    <cellStyle name="Total 2 20 2" xfId="1738" xr:uid="{E8221EC8-4C1F-452F-9C9D-4E107728B863}"/>
    <cellStyle name="Total 2 20 2 2" xfId="5071" xr:uid="{5E465E93-3CE5-464E-9231-296BFE563BE8}"/>
    <cellStyle name="Total 2 20 2 3" xfId="6643" xr:uid="{E12991A8-7819-48DF-800C-29458CD239C2}"/>
    <cellStyle name="Total 2 20 3" xfId="4361" xr:uid="{E449375D-F4A0-4621-AADF-6800AB0C14EC}"/>
    <cellStyle name="Total 2 20 4" xfId="3992" xr:uid="{F3823867-3EDE-4B2D-B4D3-6779DE621702}"/>
    <cellStyle name="Total 2 21" xfId="1489" xr:uid="{C697981D-5624-4A8B-AB6E-3335BB1AB253}"/>
    <cellStyle name="Total 2 21 2" xfId="4836" xr:uid="{C5D04B43-1098-4905-A6D9-9680F879901A}"/>
    <cellStyle name="Total 2 21 3" xfId="5517" xr:uid="{7CF325C5-159C-4D85-923B-0B44751F4F2F}"/>
    <cellStyle name="Total 2 22" xfId="4072" xr:uid="{A7312F7A-BE76-4022-A5AB-41D6B7377038}"/>
    <cellStyle name="Total 2 23" xfId="6307" xr:uid="{5F3BA42E-41DD-4BE6-B2B1-5AA63576A76A}"/>
    <cellStyle name="Total 2 24" xfId="6929" xr:uid="{A842169C-23A1-43FE-85E6-E2253C63C9A1}"/>
    <cellStyle name="Total 2 3" xfId="1057" xr:uid="{E0E35115-2759-47E9-BA5D-1F43ECE3D4CF}"/>
    <cellStyle name="Total 2 3 2" xfId="1940" xr:uid="{573FE1E3-4FE9-48E6-83C1-5A2967CECCCC}"/>
    <cellStyle name="Total 2 3 2 2" xfId="5214" xr:uid="{9C72CC58-715B-4352-99AA-30BEB93A73DB}"/>
    <cellStyle name="Total 2 3 2 3" xfId="6552" xr:uid="{211AEE03-B389-4172-B4B4-1B01E7D90917}"/>
    <cellStyle name="Total 2 3 3" xfId="4518" xr:uid="{B3E9B2F2-E339-43A2-A7FE-A451204A26C6}"/>
    <cellStyle name="Total 2 3 4" xfId="5827" xr:uid="{6C37E61E-9E4C-49AA-9C74-70A4CB21009A}"/>
    <cellStyle name="Total 2 3 5" xfId="7189" xr:uid="{16EB3DBC-1571-4FD7-B5B1-1293DC9D9A6B}"/>
    <cellStyle name="Total 2 4" xfId="1160" xr:uid="{A2D0423D-72E4-407A-9CF8-73043D43E999}"/>
    <cellStyle name="Total 2 4 2" xfId="2033" xr:uid="{7774116D-24DF-4281-AF8B-ACA37D643372}"/>
    <cellStyle name="Total 2 4 2 2" xfId="5270" xr:uid="{5FAA40E2-CD84-4BCF-B5F2-5AB3970C5F2B}"/>
    <cellStyle name="Total 2 4 2 3" xfId="3946" xr:uid="{58BAB541-B472-4B35-92A2-934AC86EF1E2}"/>
    <cellStyle name="Total 2 4 3" xfId="3650" xr:uid="{C7B0EF64-C6A9-49F3-A078-5DA32DCDA562}"/>
    <cellStyle name="Total 2 4 4" xfId="4585" xr:uid="{2E2C67A4-5681-4D8B-9283-4D2F0361848D}"/>
    <cellStyle name="Total 2 4 5" xfId="6654" xr:uid="{FF828F9C-949B-4E3C-A143-CC4C8CD03015}"/>
    <cellStyle name="Total 2 5" xfId="1162" xr:uid="{C562A6BD-5DA7-4D27-80F5-4952B6C865FB}"/>
    <cellStyle name="Total 2 5 2" xfId="2035" xr:uid="{B776E250-6384-4DA9-9D3D-09CD01F0E5E9}"/>
    <cellStyle name="Total 2 5 2 2" xfId="5271" xr:uid="{DA1B8429-93BF-4DD0-BE6A-E3F777EDC43A}"/>
    <cellStyle name="Total 2 5 2 3" xfId="3952" xr:uid="{A6E31FCA-A56F-43B6-8A3B-5AB330211AD5}"/>
    <cellStyle name="Total 2 5 3" xfId="4586" xr:uid="{7244FFAD-285D-4571-AEE6-D0F2E6D3FC4C}"/>
    <cellStyle name="Total 2 5 4" xfId="5456" xr:uid="{7C439421-2184-4125-B404-55053815FB2D}"/>
    <cellStyle name="Total 2 6" xfId="1168" xr:uid="{5F100CBB-9EF5-4F54-A181-496840BA374F}"/>
    <cellStyle name="Total 2 6 2" xfId="2041" xr:uid="{228F318A-0EE5-4E01-A232-9348D552E5E0}"/>
    <cellStyle name="Total 2 6 2 2" xfId="5273" xr:uid="{CA3863EC-C6C3-4E2B-80EE-FBCD735FBF94}"/>
    <cellStyle name="Total 2 6 2 3" xfId="5760" xr:uid="{AF4D7BFF-1988-404A-B334-9F1A800B0862}"/>
    <cellStyle name="Total 2 6 3" xfId="4589" xr:uid="{5D687333-7D6A-493D-8CDD-00230A6CC09A}"/>
    <cellStyle name="Total 2 6 4" xfId="5229" xr:uid="{24871903-70C4-488D-A529-60C5A8BFFC2E}"/>
    <cellStyle name="Total 2 7" xfId="1027" xr:uid="{E26924A3-D4B0-4B8C-AF4C-24C04337A551}"/>
    <cellStyle name="Total 2 7 2" xfId="1911" xr:uid="{43689E2D-55FB-4325-8106-18FDFABFD0CD}"/>
    <cellStyle name="Total 2 7 2 2" xfId="5195" xr:uid="{5272FF9B-BC11-4DD9-A595-F411EFC57972}"/>
    <cellStyle name="Total 2 7 2 3" xfId="6573" xr:uid="{0855628E-9E3C-44B4-81C0-4EB39DA7FF5D}"/>
    <cellStyle name="Total 2 7 3" xfId="4498" xr:uid="{107763B1-41A1-441B-A685-3662DEED6011}"/>
    <cellStyle name="Total 2 7 4" xfId="5446" xr:uid="{590C2AA4-8E79-4D0D-9EB9-0DE661F972A9}"/>
    <cellStyle name="Total 2 8" xfId="1220" xr:uid="{795AF5D6-B99A-4FA7-9C1E-0ACF7BF43A2F}"/>
    <cellStyle name="Total 2 8 2" xfId="2087" xr:uid="{59622467-C289-44D8-A62A-F2FCCA220B92}"/>
    <cellStyle name="Total 2 8 2 2" xfId="5296" xr:uid="{A4020FD3-58F7-4D34-AA86-04C21EE3AF15}"/>
    <cellStyle name="Total 2 8 2 3" xfId="5833" xr:uid="{EC8FC927-ED4B-4F20-B8F9-419360443A96}"/>
    <cellStyle name="Total 2 8 3" xfId="4617" xr:uid="{8579D77C-11CB-4D0A-872F-A2174FAB6C1D}"/>
    <cellStyle name="Total 2 8 4" xfId="6649" xr:uid="{EEEB04A7-9B65-4BCA-9EA3-C19FE707FA45}"/>
    <cellStyle name="Total 2 9" xfId="1026" xr:uid="{BE5A9CCF-6ABD-4E60-AE30-2339D27A3C63}"/>
    <cellStyle name="Total 2 9 2" xfId="1910" xr:uid="{A57B6176-8E57-434C-B46E-7C1B449B98C1}"/>
    <cellStyle name="Total 2 9 2 2" xfId="5194" xr:uid="{C5C7C7E1-5506-47FF-A9BF-04CC88E38334}"/>
    <cellStyle name="Total 2 9 2 3" xfId="6574" xr:uid="{3338D823-1D73-4D5C-B1DC-D21C648C9370}"/>
    <cellStyle name="Total 2 9 3" xfId="4497" xr:uid="{6F96ED37-5429-428D-8A33-2FE016014657}"/>
    <cellStyle name="Total 2 9 4" xfId="5233" xr:uid="{FCA46336-DE21-426A-B0E8-B091744F8166}"/>
    <cellStyle name="Total 20" xfId="2450" xr:uid="{7A58A59A-386B-4A7D-8DD5-3371227DB9FD}"/>
    <cellStyle name="Total 21" xfId="6499" xr:uid="{074A7AA1-96F2-4C46-96F8-95C25F45E842}"/>
    <cellStyle name="Total 22" xfId="54" xr:uid="{A9E410BC-6B03-4840-BD00-3AFA66BBBE80}"/>
    <cellStyle name="Total 3" xfId="550" xr:uid="{E5007917-77F7-4ECC-B618-D32EA5A277F7}"/>
    <cellStyle name="Total 3 10" xfId="973" xr:uid="{2EEB8CA2-2F7A-4DF8-93CC-DE403C92B358}"/>
    <cellStyle name="Total 3 10 2" xfId="1862" xr:uid="{BD7B3AAE-75B9-4C3D-A525-25960619A33E}"/>
    <cellStyle name="Total 3 10 2 2" xfId="5169" xr:uid="{E08D67A8-4DD3-4F7B-9E36-3991A663BFF5}"/>
    <cellStyle name="Total 3 10 2 3" xfId="6181" xr:uid="{3C0316B5-5421-467D-AC05-2F368C5A1987}"/>
    <cellStyle name="Total 3 10 3" xfId="4465" xr:uid="{99C9EB57-BEF5-4455-B486-95C10365BDF7}"/>
    <cellStyle name="Total 3 10 4" xfId="6409" xr:uid="{A511F0F1-7CAE-4AA5-9A6D-A417FAE857B4}"/>
    <cellStyle name="Total 3 11" xfId="1230" xr:uid="{5BBDD6AD-F52F-47ED-A80F-01F2BA3125A5}"/>
    <cellStyle name="Total 3 11 2" xfId="2095" xr:uid="{E401B2A0-01CD-4B11-9A61-64DD1C5C5F9E}"/>
    <cellStyle name="Total 3 11 2 2" xfId="5299" xr:uid="{CA43E687-64EC-4FFB-AACA-C3736D57246F}"/>
    <cellStyle name="Total 3 11 2 3" xfId="5796" xr:uid="{C687B0B7-CC07-454C-AC62-CC45EEC363CF}"/>
    <cellStyle name="Total 3 11 3" xfId="4622" xr:uid="{C348FC23-7052-420D-9D76-3A6FCFE0480A}"/>
    <cellStyle name="Total 3 11 4" xfId="6597" xr:uid="{11580BBD-5AA0-4983-9C20-DA91EB4FC6B3}"/>
    <cellStyle name="Total 3 12" xfId="995" xr:uid="{8241ADEC-4790-4C07-8965-8133A875589C}"/>
    <cellStyle name="Total 3 12 2" xfId="1882" xr:uid="{5BBF6908-E336-4A1A-99A5-40601901C4DE}"/>
    <cellStyle name="Total 3 12 2 2" xfId="5179" xr:uid="{76670283-7801-42E2-A712-B7F417AF4430}"/>
    <cellStyle name="Total 3 12 2 3" xfId="5864" xr:uid="{29874002-4510-4135-962E-EAA69A2A581D}"/>
    <cellStyle name="Total 3 12 3" xfId="4477" xr:uid="{BDCD390C-45D3-45FC-B055-82C9FF29FF21}"/>
    <cellStyle name="Total 3 12 4" xfId="5826" xr:uid="{5AEDDA0F-8E56-483B-B922-85A78AD86EB6}"/>
    <cellStyle name="Total 3 13" xfId="1283" xr:uid="{723A9905-4A5B-4050-9A8E-79B1B50BA1B1}"/>
    <cellStyle name="Total 3 13 2" xfId="2141" xr:uid="{F9852ACD-6A7C-42E9-B01D-DEEBAAB69A55}"/>
    <cellStyle name="Total 3 13 2 2" xfId="5324" xr:uid="{15F1A177-39AB-4E64-9F8A-99EE722DA254}"/>
    <cellStyle name="Total 3 13 2 3" xfId="6608" xr:uid="{7A2A95F8-610B-4029-96AF-C465EA77A726}"/>
    <cellStyle name="Total 3 13 3" xfId="4658" xr:uid="{C3341301-1E6D-4C94-B715-477A589B3133}"/>
    <cellStyle name="Total 3 13 4" xfId="5463" xr:uid="{95675900-E19F-4EE0-9807-2A52655B87FF}"/>
    <cellStyle name="Total 3 14" xfId="1246" xr:uid="{84F5BE74-0D49-42F0-A7A3-581602FE96C8}"/>
    <cellStyle name="Total 3 14 2" xfId="2111" xr:uid="{9033F6BC-9090-4243-8E44-458CBAC53106}"/>
    <cellStyle name="Total 3 14 2 2" xfId="5307" xr:uid="{090BC073-A5C6-4501-8785-3EA4B2F9515A}"/>
    <cellStyle name="Total 3 14 2 3" xfId="3980" xr:uid="{68817802-0957-4767-A34E-9C52D2857FA2}"/>
    <cellStyle name="Total 3 14 3" xfId="4631" xr:uid="{994FABAA-A578-4FA5-96FB-09C3C4183A24}"/>
    <cellStyle name="Total 3 14 4" xfId="6646" xr:uid="{AF4EDAB0-049C-4E7B-B8AB-6134C9212AEE}"/>
    <cellStyle name="Total 3 15" xfId="1294" xr:uid="{19EAA3DE-69D8-429C-BAD5-C41AAAF159F4}"/>
    <cellStyle name="Total 3 15 2" xfId="2152" xr:uid="{B0BDA99D-6863-4E14-83FB-C294E7BCB185}"/>
    <cellStyle name="Total 3 15 2 2" xfId="5330" xr:uid="{71AB44DE-49B2-4DA0-80A6-1F97D3F8B87E}"/>
    <cellStyle name="Total 3 15 2 3" xfId="6519" xr:uid="{5C065011-F8C7-40A6-A304-0E64F102E243}"/>
    <cellStyle name="Total 3 15 3" xfId="4664" xr:uid="{5467A3F4-9E29-4599-8FAB-C6A56CA19E82}"/>
    <cellStyle name="Total 3 15 4" xfId="6420" xr:uid="{63FA77AE-51BD-4B1C-A8F4-7940E5BB72C8}"/>
    <cellStyle name="Total 3 16" xfId="1267" xr:uid="{9E816CBB-8207-4170-BBFF-7ED2F2524A00}"/>
    <cellStyle name="Total 3 16 2" xfId="2130" xr:uid="{768CD164-DDDB-4BB9-AE0C-7E51E3F173AD}"/>
    <cellStyle name="Total 3 16 2 2" xfId="5316" xr:uid="{6B42F52F-26D5-4D34-8362-566C46B54792}"/>
    <cellStyle name="Total 3 16 2 3" xfId="6534" xr:uid="{A77963D7-5331-4514-A68C-F5296B174518}"/>
    <cellStyle name="Total 3 16 3" xfId="4645" xr:uid="{A3F6178E-8CEA-4794-832E-E6BD89C21A92}"/>
    <cellStyle name="Total 3 16 4" xfId="5878" xr:uid="{012A0B9D-3CF5-48EB-A540-25E0E7DBEF56}"/>
    <cellStyle name="Total 3 17" xfId="1154" xr:uid="{949DDBCC-5AC5-4BC4-98E5-6A1EEFC25D73}"/>
    <cellStyle name="Total 3 17 2" xfId="2028" xr:uid="{5869E5BD-4775-4305-908A-C247A4B63A10}"/>
    <cellStyle name="Total 3 17 2 2" xfId="5268" xr:uid="{67F5235C-C489-4A99-BE81-00A5E2D56008}"/>
    <cellStyle name="Total 3 17 2 3" xfId="6314" xr:uid="{3574A4CA-E36B-4EEE-90F6-AB07E813CE8E}"/>
    <cellStyle name="Total 3 17 3" xfId="4582" xr:uid="{6EEB0FBF-2773-4E2D-9191-CEBDA4374C8F}"/>
    <cellStyle name="Total 3 17 4" xfId="5541" xr:uid="{BEB59FD0-D7E6-4234-A8EF-4FA48BE36D7C}"/>
    <cellStyle name="Total 3 18" xfId="1261" xr:uid="{5296FD41-BACB-4AB4-9519-C9FE345780CC}"/>
    <cellStyle name="Total 3 18 2" xfId="2126" xr:uid="{9E65E08E-12B2-463F-893B-D28811B6F89B}"/>
    <cellStyle name="Total 3 18 2 2" xfId="5313" xr:uid="{FC794DFC-991E-4F3B-AC3D-D316E8754B40}"/>
    <cellStyle name="Total 3 18 2 3" xfId="6426" xr:uid="{E299FAD9-C06B-44D5-A7DE-39FF4169A555}"/>
    <cellStyle name="Total 3 18 3" xfId="4640" xr:uid="{01B2677F-89BE-40B8-8A49-FB8E145E9801}"/>
    <cellStyle name="Total 3 18 4" xfId="6645" xr:uid="{61301565-5105-46FE-AAB1-8DE69A616263}"/>
    <cellStyle name="Total 3 19" xfId="1134" xr:uid="{20D92C0A-6AF2-457F-A18A-5EE1F7F8A7F6}"/>
    <cellStyle name="Total 3 19 2" xfId="2009" xr:uid="{F0BAD320-AD89-4C85-B937-6193862F027F}"/>
    <cellStyle name="Total 3 19 2 2" xfId="5257" xr:uid="{4339640A-2971-407A-8457-B960238FF0D6}"/>
    <cellStyle name="Total 3 19 2 3" xfId="6340" xr:uid="{B17794AD-48F1-4E9F-A7D5-577196BEA647}"/>
    <cellStyle name="Total 3 19 3" xfId="4568" xr:uid="{D1CA05DC-6901-4EDD-92FF-980B53F98EEC}"/>
    <cellStyle name="Total 3 19 4" xfId="5844" xr:uid="{9720FA62-C859-4D2D-941D-12FF8D11A243}"/>
    <cellStyle name="Total 3 2" xfId="1171" xr:uid="{024DD042-18FD-4396-AF35-B8AF96AC032B}"/>
    <cellStyle name="Total 3 2 2" xfId="2044" xr:uid="{0461124A-3A52-4FFC-9E0A-31A7F84A1C56}"/>
    <cellStyle name="Total 3 2 2 2" xfId="5274" xr:uid="{3EF038A2-65B4-4DBC-B374-C76A0A377943}"/>
    <cellStyle name="Total 3 2 2 3" xfId="6342" xr:uid="{6608F41C-8F0D-4CF6-988C-C13326FC0243}"/>
    <cellStyle name="Total 3 2 3" xfId="4590" xr:uid="{F283FB03-4893-4DEA-BB0B-2E554E443AB9}"/>
    <cellStyle name="Total 3 2 4" xfId="4538" xr:uid="{B1377B10-70A8-4188-96B4-B1EE402AF4A0}"/>
    <cellStyle name="Total 3 20" xfId="888" xr:uid="{64359E14-F8FF-4B8E-A8BC-BBF54C0192F4}"/>
    <cellStyle name="Total 3 20 2" xfId="1783" xr:uid="{82387912-4E67-4FFA-9005-57F67F8051B4}"/>
    <cellStyle name="Total 3 20 2 2" xfId="5115" xr:uid="{7F4C875A-8CBD-48F2-9A63-3EE1C802702E}"/>
    <cellStyle name="Total 3 20 2 3" xfId="6168" xr:uid="{A9829A25-ADC7-41A2-84C3-DC9970F6C21B}"/>
    <cellStyle name="Total 3 20 3" xfId="4405" xr:uid="{24DABE3A-5FF3-4CAF-AE70-E585E7FE8290}"/>
    <cellStyle name="Total 3 20 4" xfId="5751" xr:uid="{C356DEA3-2243-489B-A4A7-49ABB32E8679}"/>
    <cellStyle name="Total 3 21" xfId="1534" xr:uid="{AF9A5A85-2A09-461D-BE66-0E32B4E0C01D}"/>
    <cellStyle name="Total 3 21 2" xfId="4880" xr:uid="{AE43E01A-6A5F-4835-85D1-B7FFC222E1D4}"/>
    <cellStyle name="Total 3 21 3" xfId="6185" xr:uid="{B4B734A8-4917-485F-827F-4297805975DA}"/>
    <cellStyle name="Total 3 22" xfId="3223" xr:uid="{EE1A00D2-9A8B-42F9-B1CE-BEA36CE083B3}"/>
    <cellStyle name="Total 3 23" xfId="4123" xr:uid="{E38A2A6A-6A78-49EC-8570-94E4DBAA97D9}"/>
    <cellStyle name="Total 3 24" xfId="6292" xr:uid="{D1AE666F-D4E5-47C8-960D-D7DFA94A9A2E}"/>
    <cellStyle name="Total 3 3" xfId="944" xr:uid="{0815D70D-509E-4300-8D0B-F46CFF314DB4}"/>
    <cellStyle name="Total 3 3 2" xfId="1836" xr:uid="{9EFF56D6-52EC-412C-A51E-8524D11C3E44}"/>
    <cellStyle name="Total 3 3 2 2" xfId="5154" xr:uid="{155C3431-F1BC-42C6-9CF9-85ABE6675587}"/>
    <cellStyle name="Total 3 3 2 3" xfId="4166" xr:uid="{44DEA6AE-C882-498E-BD2C-F09490E2F19C}"/>
    <cellStyle name="Total 3 3 3" xfId="4447" xr:uid="{5C1F7F3C-1AC0-4D67-93B2-C098910A39D6}"/>
    <cellStyle name="Total 3 3 4" xfId="3857" xr:uid="{16AB8BC2-D140-49F1-88B8-A044AD6636F8}"/>
    <cellStyle name="Total 3 4" xfId="929" xr:uid="{426C355B-3F99-478E-A88B-F37B2611101F}"/>
    <cellStyle name="Total 3 4 2" xfId="1823" xr:uid="{C6A05488-A221-4DCE-8103-85C182CCA672}"/>
    <cellStyle name="Total 3 4 2 2" xfId="5145" xr:uid="{05D0CCB3-009E-467B-8469-03DB6DE12E70}"/>
    <cellStyle name="Total 3 4 2 3" xfId="3899" xr:uid="{D8605510-076C-4531-821C-E2AF02278757}"/>
    <cellStyle name="Total 3 4 3" xfId="4435" xr:uid="{C457B8F7-519D-494E-BE14-A58F460E2D25}"/>
    <cellStyle name="Total 3 4 4" xfId="4168" xr:uid="{08C75D5D-7081-4C61-BE46-8EBAB157A524}"/>
    <cellStyle name="Total 3 5" xfId="1041" xr:uid="{360F33A8-DFA2-4D71-9898-23A81AD0BF96}"/>
    <cellStyle name="Total 3 5 2" xfId="1925" xr:uid="{D00050EB-0559-4BCD-B746-91176916CF8F}"/>
    <cellStyle name="Total 3 5 2 2" xfId="5201" xr:uid="{A8686F01-B2CA-4468-B01C-9B7056D8F083}"/>
    <cellStyle name="Total 3 5 2 3" xfId="6564" xr:uid="{88EF0390-E93A-46EB-B18B-1745EA86CE5D}"/>
    <cellStyle name="Total 3 5 3" xfId="4504" xr:uid="{C65238CE-1C08-4B62-9194-A2B05547F41C}"/>
    <cellStyle name="Total 3 5 4" xfId="4064" xr:uid="{85821100-A119-4436-8E1A-0E072336229E}"/>
    <cellStyle name="Total 3 6" xfId="1015" xr:uid="{5DFE2F1D-6211-4096-A7D2-208FAD506811}"/>
    <cellStyle name="Total 3 6 2" xfId="1899" xr:uid="{2791ECA4-83E7-43A4-81BA-590585A58625}"/>
    <cellStyle name="Total 3 6 2 2" xfId="5189" xr:uid="{4FD086D6-1CC1-4EFD-9317-A3C5534C9EA6}"/>
    <cellStyle name="Total 3 6 2 3" xfId="6630" xr:uid="{10CC6220-9D24-4508-AE43-D287E5C349AF}"/>
    <cellStyle name="Total 3 6 3" xfId="4490" xr:uid="{DCDCB7BA-4A7A-42F2-A524-D261397A50CB}"/>
    <cellStyle name="Total 3 6 4" xfId="6408" xr:uid="{2A5066B0-EDB4-4FDA-A45C-0C0D2A94F63F}"/>
    <cellStyle name="Total 3 7" xfId="1104" xr:uid="{45A19EFF-C89D-44E8-8806-5EC44D70ECF8}"/>
    <cellStyle name="Total 3 7 2" xfId="1981" xr:uid="{3D269771-F376-4D07-8C5D-4DC3AA7B66A6}"/>
    <cellStyle name="Total 3 7 2 2" xfId="5242" xr:uid="{21DFADEF-5625-415D-8994-FC8F60830B95}"/>
    <cellStyle name="Total 3 7 2 3" xfId="5799" xr:uid="{D6BF7578-7E4F-40C2-A57C-3C30F5D7468E}"/>
    <cellStyle name="Total 3 7 3" xfId="4553" xr:uid="{4A937FC4-7B82-4981-A592-4D714AD43398}"/>
    <cellStyle name="Total 3 7 4" xfId="6280" xr:uid="{38114047-4F69-470D-A489-B12BCF6C7385}"/>
    <cellStyle name="Total 3 8" xfId="947" xr:uid="{2F9F6B86-DE13-4FD3-BB4E-7309C33D5D46}"/>
    <cellStyle name="Total 3 8 2" xfId="1839" xr:uid="{9A96EA9A-0223-4C23-A45D-5B2D830A3304}"/>
    <cellStyle name="Total 3 8 2 2" xfId="5155" xr:uid="{0E78C7F3-AF0C-4FB7-B413-5BE4908DD181}"/>
    <cellStyle name="Total 3 8 2 3" xfId="6641" xr:uid="{6268C2AB-0923-413A-9DA6-F6E38C0AF305}"/>
    <cellStyle name="Total 3 8 3" xfId="4448" xr:uid="{2B08DAD4-6D2F-48D9-B472-51EBED27522F}"/>
    <cellStyle name="Total 3 8 4" xfId="3874" xr:uid="{99179E0A-3DED-4A0D-9B1C-C43C477D341A}"/>
    <cellStyle name="Total 3 9" xfId="1088" xr:uid="{7DADCB01-FAFF-48F1-A69A-4E471737E475}"/>
    <cellStyle name="Total 3 9 2" xfId="1966" xr:uid="{BA95A7C6-B1E2-43C0-B656-CC30EB061717}"/>
    <cellStyle name="Total 3 9 2 2" xfId="5231" xr:uid="{0370E863-7A74-4C0E-B5D2-3FFE3DF7ACDC}"/>
    <cellStyle name="Total 3 9 2 3" xfId="6338" xr:uid="{8780A68C-6EBF-471F-92E8-772AF3BDCE73}"/>
    <cellStyle name="Total 3 9 3" xfId="4542" xr:uid="{6B4DF142-1993-4D68-B268-F44AB0D65C91}"/>
    <cellStyle name="Total 3 9 4" xfId="6281" xr:uid="{9F05910C-5112-47A7-BA49-148EBB8F4804}"/>
    <cellStyle name="Total 4" xfId="586" xr:uid="{9104B0B4-30FF-4770-8EBA-856FD977470D}"/>
    <cellStyle name="Total 4 10" xfId="1024" xr:uid="{3597C2E4-7091-4E77-A186-83329591136C}"/>
    <cellStyle name="Total 4 10 2" xfId="1908" xr:uid="{EF1CA356-FD70-4BBF-8ABD-1EDB16C4F024}"/>
    <cellStyle name="Total 4 10 2 2" xfId="5193" xr:uid="{46473DC5-7FAC-4952-8BD2-A6B44D69E4D3}"/>
    <cellStyle name="Total 4 10 2 3" xfId="6576" xr:uid="{B2BA90E0-DDE9-4C5A-8F0F-9CB49E768C75}"/>
    <cellStyle name="Total 4 10 3" xfId="4496" xr:uid="{17843798-674B-484B-9662-999BAA2A081C}"/>
    <cellStyle name="Total 4 10 4" xfId="4545" xr:uid="{B9CF8AF2-20A0-4F62-8C98-1297EE495EDF}"/>
    <cellStyle name="Total 4 11" xfId="1290" xr:uid="{CC0AFAE7-2CBB-4B75-B983-A52581BA63FE}"/>
    <cellStyle name="Total 4 11 2" xfId="2148" xr:uid="{1498FE08-F43B-4AED-8277-9F0B34C58E4C}"/>
    <cellStyle name="Total 4 11 2 2" xfId="5329" xr:uid="{95080266-EA55-4C3E-8ACE-93774E1AD358}"/>
    <cellStyle name="Total 4 11 2 3" xfId="6522" xr:uid="{1C511B6B-8530-4086-B1D8-756C4D2ABB24}"/>
    <cellStyle name="Total 4 11 3" xfId="4663" xr:uid="{4CE8135F-5451-4ACC-9EC2-B70941BCAC62}"/>
    <cellStyle name="Total 4 11 4" xfId="6433" xr:uid="{4164B9BB-4208-41E0-A5F7-BF83409D6CF3}"/>
    <cellStyle name="Total 4 12" xfId="1179" xr:uid="{45452BAE-5CD5-4D79-B97D-01EF341266A6}"/>
    <cellStyle name="Total 4 12 2" xfId="2051" xr:uid="{9F4E4215-89CC-45D1-A4E4-7F082B688173}"/>
    <cellStyle name="Total 4 12 2 2" xfId="5277" xr:uid="{9955542C-1E7C-4A9F-B855-92FC6C0DBAFB}"/>
    <cellStyle name="Total 4 12 2 3" xfId="3991" xr:uid="{1FA97C25-4F04-4334-9AB3-81F24FCD3323}"/>
    <cellStyle name="Total 4 12 3" xfId="4594" xr:uid="{559963BB-DF87-4F79-A499-35B680D89A75}"/>
    <cellStyle name="Total 4 12 4" xfId="6631" xr:uid="{69A8453E-0454-4A0B-85FF-FB4B685DF562}"/>
    <cellStyle name="Total 4 13" xfId="1264" xr:uid="{C60C67E1-CCA7-4481-817C-5093803FC8B1}"/>
    <cellStyle name="Total 4 13 2" xfId="2127" xr:uid="{8649019D-506A-4AA6-BD77-ED63A3D90E3D}"/>
    <cellStyle name="Total 4 13 2 2" xfId="5314" xr:uid="{B762BA12-1B29-402D-82D8-5BE358091C8D}"/>
    <cellStyle name="Total 4 13 2 3" xfId="6424" xr:uid="{5050DFC9-58E1-4C55-BBAD-9FC1753360BC}"/>
    <cellStyle name="Total 4 13 3" xfId="4643" xr:uid="{F52CA856-D7E8-4B3E-8AA6-178D61132EDC}"/>
    <cellStyle name="Total 4 13 4" xfId="6176" xr:uid="{D820B2B1-9C56-4E05-B0E2-5FBCDE48E085}"/>
    <cellStyle name="Total 4 14" xfId="1297" xr:uid="{CAE48AC9-22B9-4356-B589-9F9060CEDED4}"/>
    <cellStyle name="Total 4 14 2" xfId="2155" xr:uid="{879F703D-77A4-4110-8229-776E3B10E3B1}"/>
    <cellStyle name="Total 4 14 2 2" xfId="5332" xr:uid="{D6D3D5CA-E923-4520-8552-EA840B341B89}"/>
    <cellStyle name="Total 4 14 2 3" xfId="6516" xr:uid="{CA1C6B02-9856-4EDB-995E-429699001AC6}"/>
    <cellStyle name="Total 4 14 3" xfId="4666" xr:uid="{C5E57903-82DF-4287-AC48-A34C8999EAB0}"/>
    <cellStyle name="Total 4 14 4" xfId="4537" xr:uid="{CA2700E7-8225-4659-AAF3-07662564B389}"/>
    <cellStyle name="Total 4 15" xfId="1047" xr:uid="{BBFE43C0-6E1E-4BEF-B19C-8E8E939F5656}"/>
    <cellStyle name="Total 4 15 2" xfId="1931" xr:uid="{BFABC5FC-A619-4E62-B451-FCAAF9487872}"/>
    <cellStyle name="Total 4 15 2 2" xfId="5206" xr:uid="{415B84A5-804B-46A8-8EE9-7C257B601AA3}"/>
    <cellStyle name="Total 4 15 2 3" xfId="6560" xr:uid="{EC3892E1-87A8-4FB5-91A7-1412BCE8A8D2}"/>
    <cellStyle name="Total 4 15 3" xfId="4509" xr:uid="{963890E9-28DD-459C-8AF8-C90F03D235FC}"/>
    <cellStyle name="Total 4 15 4" xfId="5860" xr:uid="{66E36F91-FD27-4103-A221-416AD9A8F952}"/>
    <cellStyle name="Total 4 16" xfId="971" xr:uid="{207C4F70-CCAD-4674-A8FB-D526ED58EDF9}"/>
    <cellStyle name="Total 4 16 2" xfId="1860" xr:uid="{830588F2-0C36-43AF-8AB2-3651E77ED382}"/>
    <cellStyle name="Total 4 16 2 2" xfId="5167" xr:uid="{226BA18F-5753-4EF3-802B-67107520A18F}"/>
    <cellStyle name="Total 4 16 2 3" xfId="6381" xr:uid="{0F134E72-F09B-4C28-B646-BA336926FC35}"/>
    <cellStyle name="Total 4 16 3" xfId="4463" xr:uid="{B97E7921-3028-4C23-968A-DF42070B4340}"/>
    <cellStyle name="Total 4 16 4" xfId="6478" xr:uid="{516F487E-F4C6-4DE8-AC3E-29AFAAAD622A}"/>
    <cellStyle name="Total 4 17" xfId="1102" xr:uid="{2420AC8D-6FF2-4D09-90FD-9CF72CDFC797}"/>
    <cellStyle name="Total 4 17 2" xfId="1979" xr:uid="{EF178B34-140A-4AFF-91D8-BE7177C40B22}"/>
    <cellStyle name="Total 4 17 2 2" xfId="5240" xr:uid="{3B3F6071-F456-4913-9798-E9AFFD0ACB27}"/>
    <cellStyle name="Total 4 17 2 3" xfId="3988" xr:uid="{908B7C94-966F-4A9B-9FD6-E868409B1992}"/>
    <cellStyle name="Total 4 17 3" xfId="4551" xr:uid="{C89BEAB6-1DE1-492E-A23F-3A33C38D904F}"/>
    <cellStyle name="Total 4 17 4" xfId="5755" xr:uid="{0B1530E0-7E83-4BC9-BCFA-A729A2D8A325}"/>
    <cellStyle name="Total 4 18" xfId="1073" xr:uid="{31A6AA7D-2A96-441A-953B-7A5A6F58DF31}"/>
    <cellStyle name="Total 4 18 2" xfId="1953" xr:uid="{E85218D9-1DFA-4E23-B874-FC9BCE3F0ED7}"/>
    <cellStyle name="Total 4 18 2 2" xfId="5222" xr:uid="{D5C366FC-BCBF-4811-B948-9BB8BD7FA0FC}"/>
    <cellStyle name="Total 4 18 2 3" xfId="5244" xr:uid="{A7BBBA10-0FBE-49C9-8523-552B11142A1C}"/>
    <cellStyle name="Total 4 18 3" xfId="4530" xr:uid="{897D5642-AF3D-47B8-9097-27BA7884C95B}"/>
    <cellStyle name="Total 4 18 4" xfId="5264" xr:uid="{2DE4BE21-8F4B-4877-8A0A-977C8A9DF942}"/>
    <cellStyle name="Total 4 19" xfId="1316" xr:uid="{74AE3FD1-F77E-43B5-9588-D09A10459F8B}"/>
    <cellStyle name="Total 4 19 2" xfId="2173" xr:uid="{15F1D151-FC2B-4099-BECB-5A4085A84C80}"/>
    <cellStyle name="Total 4 19 2 2" xfId="5335" xr:uid="{C259C687-E2CC-4870-BE3F-D7FC44D51351}"/>
    <cellStyle name="Total 4 19 2 3" xfId="6504" xr:uid="{BCCE1093-BE55-41BF-AF7C-736B0FA95A89}"/>
    <cellStyle name="Total 4 19 3" xfId="4668" xr:uid="{62E1ECFB-2B7C-40EA-9700-477D4C32CB19}"/>
    <cellStyle name="Total 4 19 4" xfId="3896" xr:uid="{617AD6BB-2E5D-4B01-B480-AC5FE8473A8F}"/>
    <cellStyle name="Total 4 2" xfId="1194" xr:uid="{FDA8579B-CCE9-4867-A5D7-B996765C6ED5}"/>
    <cellStyle name="Total 4 2 2" xfId="2065" xr:uid="{4EA2AD0B-9EA4-4D86-83ED-AD6E6CAE2888}"/>
    <cellStyle name="Total 4 2 2 2" xfId="5286" xr:uid="{6495781E-2CEA-4794-8368-EF22F1EFBA03}"/>
    <cellStyle name="Total 4 2 2 3" xfId="5175" xr:uid="{D06D79E0-89A0-409A-833D-DFC77322FB14}"/>
    <cellStyle name="Total 4 2 3" xfId="4602" xr:uid="{68076644-515D-498D-A4B9-4317AFA85800}"/>
    <cellStyle name="Total 4 2 4" xfId="5916" xr:uid="{0124B001-7E76-4B04-AA5E-A8C9B5D13FE3}"/>
    <cellStyle name="Total 4 20" xfId="910" xr:uid="{0BFD88CC-CBA4-4693-A93F-8657C3D1BF17}"/>
    <cellStyle name="Total 4 20 2" xfId="1805" xr:uid="{F5A167E3-0AA5-40BF-BB4B-56673509AA52}"/>
    <cellStyle name="Total 4 20 2 2" xfId="5134" xr:uid="{1911B6D8-2FA1-45D1-A68A-3079CB9140DB}"/>
    <cellStyle name="Total 4 20 2 3" xfId="6385" xr:uid="{6884532B-B28C-4BBA-8BC1-3ADE7BDE0C4B}"/>
    <cellStyle name="Total 4 20 3" xfId="4423" xr:uid="{1D2C6E71-D2E6-44FA-A7A1-CCF08A049A14}"/>
    <cellStyle name="Total 4 20 4" xfId="5857" xr:uid="{63F34AA0-DCA8-4D67-8D88-4FA7CB6A5511}"/>
    <cellStyle name="Total 4 21" xfId="1556" xr:uid="{F4261931-61F8-4A04-A9F0-2FC333AAF9A0}"/>
    <cellStyle name="Total 4 21 2" xfId="4898" xr:uid="{A161E1C0-6470-4CDE-A159-BB41FB5820DA}"/>
    <cellStyle name="Total 4 21 3" xfId="4588" xr:uid="{0E58CE4A-8AAF-49C2-B2A7-AB43C2C496F3}"/>
    <cellStyle name="Total 4 22" xfId="3224" xr:uid="{B078D761-C01A-48D3-9688-0EDFD615CEDA}"/>
    <cellStyle name="Total 4 23" xfId="4160" xr:uid="{3E2C6297-3AE0-4B53-BCF9-158AE48E1B96}"/>
    <cellStyle name="Total 4 24" xfId="6653" xr:uid="{6B494F89-C288-4D15-936B-50070E4677B7}"/>
    <cellStyle name="Total 4 3" xfId="920" xr:uid="{C5DB7E9B-5822-49D7-819E-CFB872238524}"/>
    <cellStyle name="Total 4 3 2" xfId="1815" xr:uid="{7BA4184C-C430-4571-A510-27105A028AC3}"/>
    <cellStyle name="Total 4 3 2 2" xfId="5142" xr:uid="{B3033E0B-6BB5-4784-B534-10B16308B4C8}"/>
    <cellStyle name="Total 4 3 2 3" xfId="6495" xr:uid="{0076EEB1-5821-439C-B7F1-8260B26BEB8B}"/>
    <cellStyle name="Total 4 3 3" xfId="4431" xr:uid="{435BBC6F-BF12-42B9-8EEC-FF67EF4DC3BC}"/>
    <cellStyle name="Total 4 3 4" xfId="6272" xr:uid="{82591537-0ECA-42D9-AF80-9BF61F412BC9}"/>
    <cellStyle name="Total 4 4" xfId="1023" xr:uid="{70A2F327-CD93-4952-A100-E2B100369BE3}"/>
    <cellStyle name="Total 4 4 2" xfId="1907" xr:uid="{324E52CE-4F09-4D00-ABD3-C2F8E4229FB8}"/>
    <cellStyle name="Total 4 4 2 2" xfId="5192" xr:uid="{B3F35317-9CC2-4222-80CD-AFA8B3375E6E}"/>
    <cellStyle name="Total 4 4 2 3" xfId="6577" xr:uid="{C1971C96-77C5-4474-A56C-28677B277BE0}"/>
    <cellStyle name="Total 4 4 3" xfId="4495" xr:uid="{F0B026B9-AE79-4796-BA8A-73A81EFCC210}"/>
    <cellStyle name="Total 4 4 4" xfId="5839" xr:uid="{FBF8FDEE-5F48-4A48-B610-7320D0CC2235}"/>
    <cellStyle name="Total 4 5" xfId="1235" xr:uid="{B10A9593-6614-4B78-96E5-3848F0D6C786}"/>
    <cellStyle name="Total 4 5 2" xfId="2100" xr:uid="{AD5C4BF8-8B8F-44B8-9954-45273ED16E66}"/>
    <cellStyle name="Total 4 5 2 2" xfId="5302" xr:uid="{73176135-3C5B-4CBB-AFFD-48DD8436549F}"/>
    <cellStyle name="Total 4 5 2 3" xfId="6360" xr:uid="{CB91B08D-C1FA-4076-AEDF-82C08BD00477}"/>
    <cellStyle name="Total 4 5 3" xfId="4626" xr:uid="{5F78035E-3D01-4A4E-9226-F9258A634C1C}"/>
    <cellStyle name="Total 4 5 4" xfId="5518" xr:uid="{AE0101D0-7458-4059-993E-57EE2BA5803E}"/>
    <cellStyle name="Total 4 6" xfId="1094" xr:uid="{0BAD8A7A-D3D7-4560-BFA3-A2ADE027E4A9}"/>
    <cellStyle name="Total 4 6 2" xfId="1971" xr:uid="{6F742EF8-FA7D-4B80-8C71-8B0CD210F72E}"/>
    <cellStyle name="Total 4 6 2 2" xfId="5235" xr:uid="{ED3C914F-B107-4FB9-BA15-CDBA225A0521}"/>
    <cellStyle name="Total 4 6 2 3" xfId="5303" xr:uid="{F8F17837-B1CC-4C9B-87C6-4E87A8C03E35}"/>
    <cellStyle name="Total 4 6 3" xfId="4547" xr:uid="{0301C7BA-EB51-41A5-A90A-3673FA4AB2D5}"/>
    <cellStyle name="Total 4 6 4" xfId="6461" xr:uid="{34ACE4EA-93D8-42C4-AA21-0BAA2252B63F}"/>
    <cellStyle name="Total 4 7" xfId="1146" xr:uid="{DF1B96E7-5699-4537-AE35-9507C4B66DEF}"/>
    <cellStyle name="Total 4 7 2" xfId="2020" xr:uid="{8C870A35-8201-4D23-90FD-A240D0661DE0}"/>
    <cellStyle name="Total 4 7 2 2" xfId="5263" xr:uid="{2ADA7F40-5553-41D5-A51B-F354724FF291}"/>
    <cellStyle name="Total 4 7 2 3" xfId="4517" xr:uid="{6CA062AC-4CD5-4FC8-A61C-D4E26D24C1CB}"/>
    <cellStyle name="Total 4 7 3" xfId="4577" xr:uid="{B066FB84-4A18-480F-A56D-A0E869DDF51C}"/>
    <cellStyle name="Total 4 7 4" xfId="5200" xr:uid="{6D12A5BC-D1DE-4854-849C-D31C04F561CE}"/>
    <cellStyle name="Total 4 8" xfId="934" xr:uid="{1B70EB13-C43A-4BAC-AC57-70AE4EC33194}"/>
    <cellStyle name="Total 4 8 2" xfId="1828" xr:uid="{8A7BC6E0-8503-4E9D-B25A-6C4D93B328FC}"/>
    <cellStyle name="Total 4 8 2 2" xfId="5149" xr:uid="{8D7A1FD6-B205-4466-9A03-D7E095F233F1}"/>
    <cellStyle name="Total 4 8 2 3" xfId="6419" xr:uid="{3882012B-73A8-47B5-A15D-FA69E70376AC}"/>
    <cellStyle name="Total 4 8 3" xfId="4440" xr:uid="{8FAEC518-3E21-4C4B-9DA3-E448F29B7C44}"/>
    <cellStyle name="Total 4 8 4" xfId="6613" xr:uid="{7A8B14F5-F131-47D1-BA17-7E4252E51276}"/>
    <cellStyle name="Total 4 9" xfId="993" xr:uid="{F9DC5DB5-61A3-434F-8D91-285B5788786B}"/>
    <cellStyle name="Total 4 9 2" xfId="1880" xr:uid="{4FFDB4AA-8542-4682-A8B5-D60D2C25AA2B}"/>
    <cellStyle name="Total 4 9 2 2" xfId="5178" xr:uid="{CB9B326C-AB38-4D7A-B5AE-8F7B717B2473}"/>
    <cellStyle name="Total 4 9 2 3" xfId="6287" xr:uid="{43760DF0-786A-414D-957B-E6C3451CBDFE}"/>
    <cellStyle name="Total 4 9 3" xfId="4476" xr:uid="{641BA369-235A-4A7B-A03D-02BD6555F123}"/>
    <cellStyle name="Total 4 9 4" xfId="6473" xr:uid="{EB9679AA-B85A-4E55-BEA2-CA0BBB7F960C}"/>
    <cellStyle name="Total 5" xfId="497" xr:uid="{B25596AE-B0E6-4008-BAA7-8473B72D9DF0}"/>
    <cellStyle name="Total 5 10" xfId="1035" xr:uid="{71C81851-0F35-44CF-A83D-958BD8B12330}"/>
    <cellStyle name="Total 5 10 2" xfId="1919" xr:uid="{3B2DE1B6-6A9C-42FE-A5AC-81031EDADA74}"/>
    <cellStyle name="Total 5 10 2 2" xfId="5198" xr:uid="{CA8F1F98-AF09-4071-8730-955CC4A1B02E}"/>
    <cellStyle name="Total 5 10 2 3" xfId="6566" xr:uid="{4544436A-24D6-4FDF-A0ED-FCDF079D0727}"/>
    <cellStyle name="Total 5 10 3" xfId="4501" xr:uid="{EA06FF0E-D629-463C-B051-AFD391EB088F}"/>
    <cellStyle name="Total 5 10 4" xfId="3892" xr:uid="{ABBD3134-69D2-47C7-8FD1-7E0E0DB678DF}"/>
    <cellStyle name="Total 5 11" xfId="1131" xr:uid="{1B8A004D-4CC8-411A-AA9C-EAB753FFE6A8}"/>
    <cellStyle name="Total 5 11 2" xfId="2006" xr:uid="{5CDAF12D-629D-4B9D-8268-E61EB969DDC2}"/>
    <cellStyle name="Total 5 11 2 2" xfId="5255" xr:uid="{D33BCC6A-E905-4FA0-8435-0DA570EC4579}"/>
    <cellStyle name="Total 5 11 2 3" xfId="3979" xr:uid="{C2D7D732-8491-4FAD-AD52-4C3922460EC8}"/>
    <cellStyle name="Total 5 11 3" xfId="4567" xr:uid="{5FEA3F42-C7BF-43E1-AB51-FAB69254DA3D}"/>
    <cellStyle name="Total 5 11 4" xfId="6401" xr:uid="{0FA4C32B-5DA5-4245-B289-863C30359691}"/>
    <cellStyle name="Total 5 12" xfId="1188" xr:uid="{AA46E6C2-D8CD-442F-90BD-92785E58D4C4}"/>
    <cellStyle name="Total 5 12 2" xfId="2059" xr:uid="{F37FD165-1CE4-4A8D-ACAD-2A93FCD6E34E}"/>
    <cellStyle name="Total 5 12 2 2" xfId="5282" xr:uid="{4F8E6608-1104-4BC4-A3AC-CC62EE23DC14}"/>
    <cellStyle name="Total 5 12 2 3" xfId="3943" xr:uid="{1BB97388-9657-45F0-A5A9-0184591AAB91}"/>
    <cellStyle name="Total 5 12 3" xfId="4600" xr:uid="{5C0C03A8-5A58-4049-B5E0-F35C4E7EA5C4}"/>
    <cellStyle name="Total 5 12 4" xfId="6441" xr:uid="{E29D6C9F-F7E4-4B19-BD35-7278ED806A0A}"/>
    <cellStyle name="Total 5 13" xfId="1274" xr:uid="{6F93A331-B22D-403C-B20D-E74FFA58BEB4}"/>
    <cellStyle name="Total 5 13 2" xfId="2136" xr:uid="{5DB86A6D-413D-439C-8AB7-2D41CB54FD94}"/>
    <cellStyle name="Total 5 13 2 2" xfId="5320" xr:uid="{2D5EBDB7-B9DB-4EEE-B887-B5A03608F53E}"/>
    <cellStyle name="Total 5 13 2 3" xfId="6619" xr:uid="{BCA19C59-A55E-4BBC-86D5-0AC721470323}"/>
    <cellStyle name="Total 5 13 3" xfId="4651" xr:uid="{CD66A3DF-91FE-4414-A7A8-34D46D56FA7E}"/>
    <cellStyle name="Total 5 13 4" xfId="5853" xr:uid="{A2B1DBEF-3357-493A-A05C-F4C7D7FB7DA1}"/>
    <cellStyle name="Total 5 14" xfId="1251" xr:uid="{15EE4414-EE1B-4D54-A4A9-41D76B5B02C9}"/>
    <cellStyle name="Total 5 14 2" xfId="2116" xr:uid="{34E9F63C-1CC5-4960-A806-98D8A598BF19}"/>
    <cellStyle name="Total 5 14 2 2" xfId="5310" xr:uid="{40085452-D32E-474D-8BB3-29308E77DA2A}"/>
    <cellStyle name="Total 5 14 2 3" xfId="6543" xr:uid="{20AFAC3A-6B91-46DC-AA58-682B56F3F9B5}"/>
    <cellStyle name="Total 5 14 3" xfId="4634" xr:uid="{2A22D1DC-70C7-4E8B-8842-79D62EEC6F61}"/>
    <cellStyle name="Total 5 14 4" xfId="6392" xr:uid="{6F570C48-2315-4FB5-8F69-15D6835D3A87}"/>
    <cellStyle name="Total 5 15" xfId="1077" xr:uid="{267D00FF-1622-4992-9AD8-7D03B6685FFE}"/>
    <cellStyle name="Total 5 15 2" xfId="1957" xr:uid="{1CE2B2BC-D28D-4C53-8D74-5F18DC551173}"/>
    <cellStyle name="Total 5 15 2 2" xfId="5225" xr:uid="{DCF88E76-34FB-4AF6-8FF5-1BBBE8170E7C}"/>
    <cellStyle name="Total 5 15 2 3" xfId="3939" xr:uid="{F138B9E1-E317-40FB-8859-2E3A34B7019D}"/>
    <cellStyle name="Total 5 15 3" xfId="4534" xr:uid="{3B69982C-D26C-46B7-A63B-C4549BAC6C42}"/>
    <cellStyle name="Total 5 15 4" xfId="5828" xr:uid="{B2464F9E-3F16-4D34-96D2-13F97FAA115E}"/>
    <cellStyle name="Total 5 16" xfId="1002" xr:uid="{3D5A2776-67A3-4A59-BF36-19B184CC4CF3}"/>
    <cellStyle name="Total 5 16 2" xfId="1889" xr:uid="{301D9612-A144-41E9-BDF8-AD7353A6AC75}"/>
    <cellStyle name="Total 5 16 2 2" xfId="5183" xr:uid="{8B3F0610-279F-4B7F-A316-A8CF6B46B98D}"/>
    <cellStyle name="Total 5 16 2 3" xfId="5920" xr:uid="{45A78972-171F-4911-9C7E-F8920529D2E2}"/>
    <cellStyle name="Total 5 16 3" xfId="4481" xr:uid="{AA77B7BA-F739-49A3-98CF-0331881484AB}"/>
    <cellStyle name="Total 5 16 4" xfId="5868" xr:uid="{7B6611FF-4A14-47D5-BB4F-562944FD2D63}"/>
    <cellStyle name="Total 5 17" xfId="1163" xr:uid="{8C08512B-6CEF-4BDD-9C6E-A67530D2F371}"/>
    <cellStyle name="Total 5 17 2" xfId="2036" xr:uid="{108CB6A3-14B8-446C-BBB7-41084D74C1A0}"/>
    <cellStyle name="Total 5 17 2 2" xfId="5272" xr:uid="{8D86B607-922C-4FB6-92EA-10C845D4B5F2}"/>
    <cellStyle name="Total 5 17 2 3" xfId="6309" xr:uid="{5077575F-68B3-4E7A-8F5D-A5E07B328935}"/>
    <cellStyle name="Total 5 17 3" xfId="4587" xr:uid="{D6FFB607-9F27-4B9D-84CB-0EA80DB427CB}"/>
    <cellStyle name="Total 5 17 4" xfId="6437" xr:uid="{0F1562BE-856E-4068-98B5-C3C99B2605D0}"/>
    <cellStyle name="Total 5 18" xfId="1011" xr:uid="{787B6920-AA6A-4109-8404-331C01ECFA0B}"/>
    <cellStyle name="Total 5 18 2" xfId="1896" xr:uid="{BAE2585C-35F9-41FC-87D9-8B41D1BA1ECC}"/>
    <cellStyle name="Total 5 18 2 2" xfId="5188" xr:uid="{529D0640-FAF6-4B8E-9CC9-B22340B100C9}"/>
    <cellStyle name="Total 5 18 2 3" xfId="5227" xr:uid="{6F63808B-0E9D-423A-9DB1-B4E035418DFF}"/>
    <cellStyle name="Total 5 18 3" xfId="4488" xr:uid="{AD10BE06-9A71-4FA3-A585-6914A01DB760}"/>
    <cellStyle name="Total 5 18 4" xfId="5767" xr:uid="{8C9A5C25-DB9A-4464-91F9-AC2C5401B75D}"/>
    <cellStyle name="Total 5 19" xfId="1256" xr:uid="{E9670505-82E8-48EE-9757-D8F5640B699C}"/>
    <cellStyle name="Total 5 19 2" xfId="2121" xr:uid="{A7A73A99-B40B-481C-824B-6B7B9E26DD7D}"/>
    <cellStyle name="Total 5 19 2 2" xfId="5312" xr:uid="{7F94C2A2-1D4C-473E-9A39-48C5FEDE301B}"/>
    <cellStyle name="Total 5 19 2 3" xfId="6538" xr:uid="{93236D86-514A-442B-AF81-B82003889541}"/>
    <cellStyle name="Total 5 19 3" xfId="4638" xr:uid="{F69F7BAB-9D16-4BB2-8EB7-6345EC0EC836}"/>
    <cellStyle name="Total 5 19 4" xfId="6594" xr:uid="{8D47DA57-2400-4349-B617-E239F425A4DB}"/>
    <cellStyle name="Total 5 2" xfId="1143" xr:uid="{5E61E030-A5CE-484B-B7F9-617F078FF667}"/>
    <cellStyle name="Total 5 2 2" xfId="2017" xr:uid="{7824F561-63F1-450E-BAAF-883075966AC3}"/>
    <cellStyle name="Total 5 2 2 2" xfId="5260" xr:uid="{EF675354-0400-49C8-A0B1-2A45611BFE6A}"/>
    <cellStyle name="Total 5 2 2 3" xfId="6367" xr:uid="{6D3C1F76-8FB8-40EB-AAEC-B558C6906299}"/>
    <cellStyle name="Total 5 2 3" xfId="4574" xr:uid="{BDC5EE06-86AF-4703-A6C5-C742AB14D5B5}"/>
    <cellStyle name="Total 5 2 4" xfId="6190" xr:uid="{3CC5FE62-F7AE-4244-8E1D-FBFBC8AB3040}"/>
    <cellStyle name="Total 5 20" xfId="1487" xr:uid="{060FE501-385F-4BC2-8AFE-3AF8117EE9A2}"/>
    <cellStyle name="Total 5 20 2" xfId="4834" xr:uid="{730E2E07-B8F0-4E47-B71C-7671B3364E21}"/>
    <cellStyle name="Total 5 20 3" xfId="5756" xr:uid="{9378FEEB-1F4F-4A53-87AE-5FDCCD23AB7D}"/>
    <cellStyle name="Total 5 21" xfId="3225" xr:uid="{2EB73EF2-9476-40CD-AA46-B6BFA00FB9AC}"/>
    <cellStyle name="Total 5 22" xfId="4070" xr:uid="{C5E98863-0D5A-4BCF-A5BA-3C55459166CE}"/>
    <cellStyle name="Total 5 23" xfId="6366" xr:uid="{57009111-57C1-4568-871C-39AD897027B5}"/>
    <cellStyle name="Total 5 3" xfId="1059" xr:uid="{906E0476-991E-4A18-867B-3D236A8DBD07}"/>
    <cellStyle name="Total 5 3 2" xfId="1942" xr:uid="{E8353D95-AC11-4CAE-ABF5-4B765CA37602}"/>
    <cellStyle name="Total 5 3 2 2" xfId="5216" xr:uid="{C4AA8FF4-A687-4ACA-B985-B33D13FDCA63}"/>
    <cellStyle name="Total 5 3 2 3" xfId="6239" xr:uid="{6330A64E-C898-4A9F-948F-91594EE6548F}"/>
    <cellStyle name="Total 5 3 3" xfId="4520" xr:uid="{241E8D85-EE34-4DC1-9FA1-B18A922E9A68}"/>
    <cellStyle name="Total 5 3 4" xfId="4407" xr:uid="{4D324E3A-302D-4C74-8656-88CF253F8204}"/>
    <cellStyle name="Total 5 4" xfId="1213" xr:uid="{71A3761D-B3C3-423D-AFB1-E88D6560DD56}"/>
    <cellStyle name="Total 5 4 2" xfId="2081" xr:uid="{D921D77B-F91A-40A0-9830-723FD11A962E}"/>
    <cellStyle name="Total 5 4 2 2" xfId="5293" xr:uid="{84E415E0-BB0C-48DF-9763-FB81EC23428A}"/>
    <cellStyle name="Total 5 4 2 3" xfId="6624" xr:uid="{C40AE18F-A5AF-4D69-92D3-59AFB1A39712}"/>
    <cellStyle name="Total 5 4 3" xfId="4614" xr:uid="{62C2B09F-0142-4DAE-99E6-4CD6CF6AB410}"/>
    <cellStyle name="Total 5 4 4" xfId="6221" xr:uid="{068DD311-5E37-45E5-B692-EA9E0C4ED884}"/>
    <cellStyle name="Total 5 5" xfId="1202" xr:uid="{7FAB0EE9-A402-4DC8-8AC5-844A8E14F52F}"/>
    <cellStyle name="Total 5 5 2" xfId="2072" xr:uid="{69103E18-F39D-4F78-A45F-74CD3FA1D579}"/>
    <cellStyle name="Total 5 5 2 2" xfId="5287" xr:uid="{8199B541-0B44-4C2E-A0F0-3419F8A4436B}"/>
    <cellStyle name="Total 5 5 2 3" xfId="6357" xr:uid="{51F8B06A-5928-4F64-9228-1F8B7D45B2F2}"/>
    <cellStyle name="Total 5 5 3" xfId="4604" xr:uid="{026F8C5C-8DCB-4E76-B3EC-4549C065A34C}"/>
    <cellStyle name="Total 5 5 4" xfId="5913" xr:uid="{404F9998-29F1-4150-AB45-E44442C96A64}"/>
    <cellStyle name="Total 5 6" xfId="1239" xr:uid="{BCA5B1A0-FEBA-4AF3-B500-E05A78D15E0C}"/>
    <cellStyle name="Total 5 6 2" xfId="2104" xr:uid="{2BA1266C-186F-42D5-A46F-1787D008646C}"/>
    <cellStyle name="Total 5 6 2 2" xfId="5304" xr:uid="{30FB8F86-C7E8-45CE-BA5A-B8694A0799FB}"/>
    <cellStyle name="Total 5 6 2 3" xfId="6303" xr:uid="{3392D60F-C17A-4D11-AA8E-FD93630BD99E}"/>
    <cellStyle name="Total 5 6 3" xfId="4629" xr:uid="{30E56FA1-BF57-4411-9985-3B67F62A9FFB}"/>
    <cellStyle name="Total 5 6 4" xfId="5777" xr:uid="{EE041C35-BB1A-4E8A-AD7E-0C4307DB2A34}"/>
    <cellStyle name="Total 5 7" xfId="1204" xr:uid="{68BB5E66-89BD-4197-9299-12E9817330E2}"/>
    <cellStyle name="Total 5 7 2" xfId="2074" xr:uid="{2CFB9794-02A1-4F1F-B832-82CDDB2B02E5}"/>
    <cellStyle name="Total 5 7 2 2" xfId="5288" xr:uid="{757433E6-F1EE-4DE7-8C75-D52B80AE91E5}"/>
    <cellStyle name="Total 5 7 2 3" xfId="6327" xr:uid="{0D87EBC7-88B8-4D8A-A0B3-36F6B830C0A0}"/>
    <cellStyle name="Total 5 7 3" xfId="4606" xr:uid="{093FC5E2-BD98-4B33-AA70-7C709F4D6EF0}"/>
    <cellStyle name="Total 5 7 4" xfId="6397" xr:uid="{8E68C080-CFA2-47A6-BDD9-C6F10421B8A6}"/>
    <cellStyle name="Total 5 8" xfId="1075" xr:uid="{E274FD9A-FFCE-455C-8EBE-2B0B34F798A7}"/>
    <cellStyle name="Total 5 8 2" xfId="1955" xr:uid="{4EF8C38E-47D3-4283-B52C-9649FA40C956}"/>
    <cellStyle name="Total 5 8 2 2" xfId="5223" xr:uid="{D6496B97-73C1-4F44-8A52-0B4E2A6AC0EE}"/>
    <cellStyle name="Total 5 8 2 3" xfId="4444" xr:uid="{FB737074-5FEA-40CD-82F8-E6283672FCE6}"/>
    <cellStyle name="Total 5 8 3" xfId="4532" xr:uid="{CE02FD0E-9820-4297-AC8A-7C5EAB7F8FC8}"/>
    <cellStyle name="Total 5 8 4" xfId="5753" xr:uid="{2211150F-769A-4BE9-8F5A-B61F00492731}"/>
    <cellStyle name="Total 5 9" xfId="1009" xr:uid="{56D90168-9803-4492-8ACC-E38C662B0915}"/>
    <cellStyle name="Total 5 9 2" xfId="1895" xr:uid="{BC97B832-BD00-4D13-80CB-1924DC27504D}"/>
    <cellStyle name="Total 5 9 2 2" xfId="5187" xr:uid="{FB7D9584-52D0-4369-A4CD-1655C478E331}"/>
    <cellStyle name="Total 5 9 2 3" xfId="6582" xr:uid="{7BA8B63A-2DF7-4F38-9DBD-BC90DBD8D572}"/>
    <cellStyle name="Total 5 9 3" xfId="4486" xr:uid="{F89326A3-361B-44DD-B558-EE39E119EC56}"/>
    <cellStyle name="Total 5 9 4" xfId="3891" xr:uid="{E9E84A8D-AC59-4A8D-9596-04E348AF8375}"/>
    <cellStyle name="Total 6" xfId="671" xr:uid="{3FA8048D-10AA-49CA-A3C1-A39A87E8A434}"/>
    <cellStyle name="Total 6 2" xfId="1322" xr:uid="{B11D6921-3AE2-4EC5-985E-7644A77AC87F}"/>
    <cellStyle name="Total 6 2 2" xfId="2177" xr:uid="{F8AE5E3E-FEAF-4420-8442-4B10BEF16E06}"/>
    <cellStyle name="Total 6 2 2 2" xfId="5336" xr:uid="{A174AE88-B373-4612-B887-812D5859B706}"/>
    <cellStyle name="Total 6 2 2 3" xfId="6501" xr:uid="{C9D3CADC-797D-4D3C-B90A-2A5B83DCA1C7}"/>
    <cellStyle name="Total 6 2 3" xfId="4671" xr:uid="{D9C49850-F73F-4A86-AF87-7509265786AC}"/>
    <cellStyle name="Total 6 2 4" xfId="4561" xr:uid="{65DA9850-BF3C-4C53-8122-3E570E97102E}"/>
    <cellStyle name="Total 6 3" xfId="1573" xr:uid="{C6A7D635-D189-4B4E-97C1-6F646598B301}"/>
    <cellStyle name="Total 6 3 2" xfId="4909" xr:uid="{DDE3AA20-19EE-431E-87D5-06C24B6B0AC9}"/>
    <cellStyle name="Total 6 3 3" xfId="5536" xr:uid="{3FECC31B-EBB7-4B7A-8C5D-6298E214F9B0}"/>
    <cellStyle name="Total 6 4" xfId="3226" xr:uid="{D2006960-E3B5-44A9-9598-9FEE3A36F25F}"/>
    <cellStyle name="Total 6 5" xfId="4195" xr:uid="{71F2D465-6EC6-4C5C-9BFE-27FE674D749B}"/>
    <cellStyle name="Total 6 6" xfId="6348" xr:uid="{A4B72D44-2ADE-4780-B2BE-D4BAE446C3FB}"/>
    <cellStyle name="Total 7" xfId="3227" xr:uid="{39CEFE90-7C06-43F2-BD0F-147A67E4C989}"/>
    <cellStyle name="Total 8" xfId="3228" xr:uid="{2F2ADB67-100D-4010-95E9-F055CCA22564}"/>
    <cellStyle name="Total 9" xfId="3229" xr:uid="{8AE62B61-A643-4243-A12E-ECA3A52ADAD1}"/>
    <cellStyle name="Warning Text 10" xfId="3230" xr:uid="{03125BA1-E823-4FD8-8386-BE58BBB81659}"/>
    <cellStyle name="Warning Text 11" xfId="3231" xr:uid="{F2C0E9E5-7438-4A8D-BCC2-4DACB55049F8}"/>
    <cellStyle name="Warning Text 12" xfId="3232" xr:uid="{942E8A63-EFC4-41E7-9C72-E5122D75E2BE}"/>
    <cellStyle name="Warning Text 13" xfId="3233" xr:uid="{53EEB9BA-6B7F-41FD-9D1E-DF6E287C94AB}"/>
    <cellStyle name="Warning Text 14" xfId="3234" xr:uid="{9630CEAA-5272-4894-8183-E17C58D90848}"/>
    <cellStyle name="Warning Text 15" xfId="3235" xr:uid="{92CA45F2-0892-417E-A013-48F8643341AE}"/>
    <cellStyle name="Warning Text 16" xfId="3236" xr:uid="{686458BD-109C-4A5B-B7B3-8821C15239F7}"/>
    <cellStyle name="Warning Text 17" xfId="3237" xr:uid="{DFC8F6C7-2DB0-4EAE-A7CD-714125B3F3C9}"/>
    <cellStyle name="Warning Text 18" xfId="3238" xr:uid="{0A689405-88EF-4EDD-8006-C3481F7CC984}"/>
    <cellStyle name="Warning Text 19" xfId="3514" xr:uid="{6B88205B-527E-4534-80A5-FB3B1D126705}"/>
    <cellStyle name="Warning Text 2" xfId="672" xr:uid="{809012D7-63DE-4F3C-BBED-9056221082B6}"/>
    <cellStyle name="Warning Text 2 2" xfId="3239" xr:uid="{FCA5D213-BABF-44CF-96C7-565378C395A8}"/>
    <cellStyle name="Warning Text 2 2 2" xfId="3653" xr:uid="{C5753AD4-807A-4344-8D2F-C74BD42A2FE3}"/>
    <cellStyle name="Warning Text 2 3" xfId="3654" xr:uid="{98C1587F-0C5C-4B60-9BDB-C9FD6E3C24EA}"/>
    <cellStyle name="Warning Text 2 4" xfId="3652" xr:uid="{29FE251A-0476-4C74-AD14-170089C686ED}"/>
    <cellStyle name="Warning Text 20" xfId="2449" xr:uid="{72FAE6D7-404A-4C9D-8AC8-15B0CF4D752D}"/>
    <cellStyle name="Warning Text 21" xfId="55" xr:uid="{6AD3F5ED-14BE-4CE5-A844-C25CE050BA29}"/>
    <cellStyle name="Warning Text 3" xfId="3240" xr:uid="{14C060ED-BAF4-46AF-BF89-9568578B6BD1}"/>
    <cellStyle name="Warning Text 4" xfId="3241" xr:uid="{31204B20-058A-4F0F-A8EA-3BAF4B77D31F}"/>
    <cellStyle name="Warning Text 5" xfId="3242" xr:uid="{87F9E847-56BF-44AF-9DC7-49B8F35E1BA5}"/>
    <cellStyle name="Warning Text 6" xfId="3243" xr:uid="{9E037A3B-F59E-45F4-96AF-747EAE219223}"/>
    <cellStyle name="Warning Text 7" xfId="3244" xr:uid="{CF12A282-FC49-4DFF-934C-CADB24ECAC33}"/>
    <cellStyle name="Warning Text 8" xfId="3245" xr:uid="{7169CC65-253D-4489-B9C8-78969CCFBDEA}"/>
    <cellStyle name="Warning Text 9" xfId="3246" xr:uid="{1CDC43E4-5953-4057-A39C-8B607E043681}"/>
  </cellStyles>
  <dxfs count="52"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78" formatCode="&quot;*&quot;;&quot;-*&quot;;&quot;---&quot;"/>
    </dxf>
    <dxf>
      <numFmt numFmtId="166" formatCode="&quot;*&quot;;&quot;-*&quot;;\-\-\-"/>
    </dxf>
    <dxf>
      <numFmt numFmtId="166" formatCode="&quot;*&quot;;&quot;-*&quot;;\-\-\-"/>
    </dxf>
    <dxf>
      <numFmt numFmtId="166" formatCode="&quot;*&quot;;&quot;-*&quot;;\-\-\-"/>
    </dxf>
    <dxf>
      <numFmt numFmtId="166" formatCode="&quot;*&quot;;&quot;-*&quot;;\-\-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G1"/>
    </sheetView>
  </sheetViews>
  <sheetFormatPr defaultRowHeight="15"/>
  <cols>
    <col min="1" max="1" width="45.5703125" customWidth="1"/>
    <col min="3" max="3" width="12.5703125" customWidth="1"/>
    <col min="5" max="5" width="12.7109375" customWidth="1"/>
    <col min="7" max="7" width="12.42578125" customWidth="1"/>
  </cols>
  <sheetData>
    <row r="1" spans="1:7">
      <c r="A1" s="253" t="s">
        <v>129</v>
      </c>
      <c r="B1" s="254"/>
      <c r="C1" s="254"/>
      <c r="D1" s="254"/>
      <c r="E1" s="254"/>
      <c r="F1" s="254"/>
      <c r="G1" s="254"/>
    </row>
    <row r="2" spans="1:7" ht="15.75" customHeight="1">
      <c r="A2" s="255" t="s">
        <v>23</v>
      </c>
      <c r="B2" s="256"/>
      <c r="C2" s="256"/>
      <c r="D2" s="256"/>
      <c r="E2" s="256"/>
      <c r="F2" s="256"/>
      <c r="G2" s="256"/>
    </row>
    <row r="3" spans="1:7" ht="25.5" customHeight="1">
      <c r="A3" s="250" t="s">
        <v>0</v>
      </c>
      <c r="B3" s="246" t="s">
        <v>123</v>
      </c>
      <c r="C3" s="247"/>
      <c r="D3" s="246" t="s">
        <v>130</v>
      </c>
      <c r="E3" s="247"/>
      <c r="F3" s="248" t="s">
        <v>139</v>
      </c>
      <c r="G3" s="249"/>
    </row>
    <row r="4" spans="1:7" ht="24.95" customHeight="1">
      <c r="A4" s="251"/>
      <c r="B4" s="208" t="s">
        <v>6</v>
      </c>
      <c r="C4" s="205" t="s">
        <v>1</v>
      </c>
      <c r="D4" s="208" t="s">
        <v>6</v>
      </c>
      <c r="E4" s="205" t="s">
        <v>1</v>
      </c>
      <c r="F4" s="208" t="s">
        <v>6</v>
      </c>
      <c r="G4" s="208" t="s">
        <v>1</v>
      </c>
    </row>
    <row r="5" spans="1:7">
      <c r="A5" s="2" t="s">
        <v>2</v>
      </c>
      <c r="B5" s="206">
        <v>335.10004491906</v>
      </c>
      <c r="C5" s="206">
        <v>5.7000336838945707</v>
      </c>
      <c r="D5" s="206">
        <v>335.10004491906</v>
      </c>
      <c r="E5" s="206">
        <v>5.6998290241180998</v>
      </c>
      <c r="F5" s="207">
        <v>0</v>
      </c>
      <c r="G5" s="211">
        <v>-2.0465977647088351E-4</v>
      </c>
    </row>
    <row r="6" spans="1:7">
      <c r="A6" s="2" t="s">
        <v>3</v>
      </c>
      <c r="B6" s="206">
        <v>76.248307077999996</v>
      </c>
      <c r="C6" s="206">
        <v>16.621723995499863</v>
      </c>
      <c r="D6" s="206">
        <v>76.248307077999996</v>
      </c>
      <c r="E6" s="206">
        <v>16.622602130039859</v>
      </c>
      <c r="F6" s="207">
        <v>0</v>
      </c>
      <c r="G6" s="211">
        <v>8.7813453999530111E-4</v>
      </c>
    </row>
    <row r="7" spans="1:7">
      <c r="A7" s="2" t="s">
        <v>7</v>
      </c>
      <c r="B7" s="206">
        <v>5</v>
      </c>
      <c r="C7" s="206">
        <v>-3.90680960119</v>
      </c>
      <c r="D7" s="206">
        <v>5</v>
      </c>
      <c r="E7" s="206">
        <v>-3.90680960119</v>
      </c>
      <c r="F7" s="207">
        <v>0</v>
      </c>
      <c r="G7" s="211">
        <v>0</v>
      </c>
    </row>
    <row r="8" spans="1:7">
      <c r="A8" s="2" t="s">
        <v>8</v>
      </c>
      <c r="B8" s="3">
        <v>32.557419419079999</v>
      </c>
      <c r="C8" s="3">
        <v>31.992559893957996</v>
      </c>
      <c r="D8" s="206">
        <v>32.547569758870004</v>
      </c>
      <c r="E8" s="206">
        <v>31.805146227829237</v>
      </c>
      <c r="F8" s="232">
        <v>-9.8496602099942265E-3</v>
      </c>
      <c r="G8" s="233">
        <v>-0.18741366612875865</v>
      </c>
    </row>
    <row r="9" spans="1:7">
      <c r="A9" s="4" t="s">
        <v>9</v>
      </c>
      <c r="B9" s="5">
        <v>448.90577141614</v>
      </c>
      <c r="C9" s="5">
        <v>50.407507972162428</v>
      </c>
      <c r="D9" s="209">
        <v>448.89592175592998</v>
      </c>
      <c r="E9" s="209">
        <v>50.220767780797189</v>
      </c>
      <c r="F9" s="235">
        <v>-9.8496602100226482E-3</v>
      </c>
      <c r="G9" s="234">
        <v>-0.18674019136523867</v>
      </c>
    </row>
    <row r="10" spans="1:7">
      <c r="A10" s="6" t="s">
        <v>4</v>
      </c>
      <c r="B10" s="210"/>
      <c r="C10" s="8"/>
      <c r="D10" s="8"/>
      <c r="E10" s="8"/>
      <c r="F10" s="7"/>
      <c r="G10" s="90"/>
    </row>
    <row r="11" spans="1:7">
      <c r="A11" s="9" t="s">
        <v>140</v>
      </c>
      <c r="B11" s="10"/>
      <c r="C11" s="11">
        <v>31.656289578407346</v>
      </c>
      <c r="D11" s="11"/>
      <c r="E11" s="11">
        <v>31.468472509422114</v>
      </c>
      <c r="F11" s="12"/>
      <c r="G11" s="236">
        <v>-0.18781706898523254</v>
      </c>
    </row>
    <row r="12" spans="1:7">
      <c r="A12" s="245" t="s">
        <v>124</v>
      </c>
      <c r="B12" s="245"/>
      <c r="C12" s="245"/>
      <c r="D12" s="245"/>
      <c r="E12" s="245"/>
      <c r="F12" s="245"/>
      <c r="G12" s="245"/>
    </row>
    <row r="13" spans="1:7">
      <c r="A13" s="252" t="s">
        <v>10</v>
      </c>
      <c r="B13" s="252"/>
      <c r="C13" s="252"/>
      <c r="D13" s="252"/>
      <c r="E13" s="252"/>
      <c r="F13" s="252"/>
      <c r="G13" s="252"/>
    </row>
    <row r="14" spans="1:7" ht="14.45" customHeight="1">
      <c r="A14" s="257" t="s">
        <v>11</v>
      </c>
      <c r="B14" s="257"/>
      <c r="C14" s="257"/>
      <c r="D14" s="257"/>
      <c r="E14" s="257"/>
      <c r="F14" s="257"/>
      <c r="G14" s="257"/>
    </row>
    <row r="15" spans="1:7">
      <c r="A15" s="258" t="s">
        <v>12</v>
      </c>
      <c r="B15" s="258"/>
      <c r="C15" s="258"/>
      <c r="D15" s="258"/>
      <c r="E15" s="258"/>
      <c r="F15" s="258"/>
      <c r="G15" s="258"/>
    </row>
    <row r="16" spans="1:7">
      <c r="A16" s="257" t="s">
        <v>13</v>
      </c>
      <c r="B16" s="257"/>
      <c r="C16" s="257"/>
      <c r="D16" s="257"/>
      <c r="E16" s="257"/>
      <c r="F16" s="257"/>
      <c r="G16" s="257"/>
    </row>
    <row r="17" spans="1:7" ht="24" customHeight="1">
      <c r="A17" s="244" t="s">
        <v>131</v>
      </c>
      <c r="B17" s="244"/>
      <c r="C17" s="244"/>
      <c r="D17" s="244"/>
      <c r="E17" s="244"/>
      <c r="F17" s="244"/>
      <c r="G17" s="244"/>
    </row>
  </sheetData>
  <mergeCells count="12">
    <mergeCell ref="A1:G1"/>
    <mergeCell ref="A2:G2"/>
    <mergeCell ref="A14:G14"/>
    <mergeCell ref="A15:G15"/>
    <mergeCell ref="A16:G16"/>
    <mergeCell ref="A17:G17"/>
    <mergeCell ref="A12:G12"/>
    <mergeCell ref="B3:C3"/>
    <mergeCell ref="D3:E3"/>
    <mergeCell ref="F3:G3"/>
    <mergeCell ref="A3:A4"/>
    <mergeCell ref="A13:G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"/>
  <sheetViews>
    <sheetView zoomScale="90" zoomScaleNormal="90" workbookViewId="0">
      <selection sqref="A1:Y1"/>
    </sheetView>
  </sheetViews>
  <sheetFormatPr defaultRowHeight="15"/>
  <cols>
    <col min="1" max="1" width="61.85546875" customWidth="1"/>
  </cols>
  <sheetData>
    <row r="1" spans="1:26">
      <c r="A1" s="260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142"/>
    </row>
    <row r="2" spans="1:26">
      <c r="A2" s="267" t="s">
        <v>23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26">
      <c r="A3" s="218"/>
      <c r="B3" s="261" t="s">
        <v>14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3"/>
      <c r="P3" s="265" t="s">
        <v>15</v>
      </c>
      <c r="Q3" s="266"/>
      <c r="R3" s="266"/>
      <c r="S3" s="266"/>
      <c r="T3" s="266"/>
      <c r="U3" s="266"/>
      <c r="V3" s="266"/>
      <c r="W3" s="266"/>
      <c r="X3" s="266"/>
      <c r="Y3" s="266"/>
      <c r="Z3" s="266"/>
    </row>
    <row r="4" spans="1:26">
      <c r="A4" s="97"/>
      <c r="B4" s="98">
        <v>2009</v>
      </c>
      <c r="C4" s="98">
        <v>2010</v>
      </c>
      <c r="D4" s="119">
        <f>+C4+1</f>
        <v>2011</v>
      </c>
      <c r="E4" s="120">
        <f>+D4+1</f>
        <v>2012</v>
      </c>
      <c r="F4" s="120">
        <f t="shared" ref="F4:Y4" si="0">E4+1</f>
        <v>2013</v>
      </c>
      <c r="G4" s="120">
        <f t="shared" si="0"/>
        <v>2014</v>
      </c>
      <c r="H4" s="120">
        <f t="shared" si="0"/>
        <v>2015</v>
      </c>
      <c r="I4" s="120">
        <f t="shared" si="0"/>
        <v>2016</v>
      </c>
      <c r="J4" s="120">
        <f t="shared" si="0"/>
        <v>2017</v>
      </c>
      <c r="K4" s="120">
        <f t="shared" si="0"/>
        <v>2018</v>
      </c>
      <c r="L4" s="121">
        <f t="shared" si="0"/>
        <v>2019</v>
      </c>
      <c r="M4" s="95">
        <f t="shared" si="0"/>
        <v>2020</v>
      </c>
      <c r="N4" s="95">
        <f t="shared" si="0"/>
        <v>2021</v>
      </c>
      <c r="O4" s="95">
        <f t="shared" si="0"/>
        <v>2022</v>
      </c>
      <c r="P4" s="95">
        <f t="shared" si="0"/>
        <v>2023</v>
      </c>
      <c r="Q4" s="95">
        <f t="shared" si="0"/>
        <v>2024</v>
      </c>
      <c r="R4" s="95">
        <f t="shared" si="0"/>
        <v>2025</v>
      </c>
      <c r="S4" s="95">
        <f t="shared" si="0"/>
        <v>2026</v>
      </c>
      <c r="T4" s="95">
        <f t="shared" si="0"/>
        <v>2027</v>
      </c>
      <c r="U4" s="95">
        <f t="shared" si="0"/>
        <v>2028</v>
      </c>
      <c r="V4" s="96">
        <f t="shared" si="0"/>
        <v>2029</v>
      </c>
      <c r="W4" s="96">
        <f t="shared" si="0"/>
        <v>2030</v>
      </c>
      <c r="X4" s="96">
        <f t="shared" si="0"/>
        <v>2031</v>
      </c>
      <c r="Y4" s="96">
        <f t="shared" si="0"/>
        <v>2032</v>
      </c>
      <c r="Z4" s="222">
        <v>2033</v>
      </c>
    </row>
    <row r="5" spans="1:26">
      <c r="A5" s="13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  <c r="W5" s="112"/>
      <c r="X5" s="112"/>
      <c r="Y5" s="112"/>
      <c r="Z5" s="112"/>
    </row>
    <row r="6" spans="1:26">
      <c r="A6" s="14" t="s">
        <v>17</v>
      </c>
      <c r="B6" s="113">
        <v>105.42</v>
      </c>
      <c r="C6" s="113">
        <v>76.891999999999996</v>
      </c>
      <c r="D6" s="113">
        <v>74.878</v>
      </c>
      <c r="E6" s="113">
        <v>13.563000000000002</v>
      </c>
      <c r="F6" s="113">
        <v>6.6120000000000028</v>
      </c>
      <c r="G6" s="113">
        <v>0.94400000000000261</v>
      </c>
      <c r="H6" s="113">
        <v>0.38600000000000256</v>
      </c>
      <c r="I6" s="113">
        <v>0.41000000000000258</v>
      </c>
      <c r="J6" s="113">
        <v>8.5000000000002573E-2</v>
      </c>
      <c r="K6" s="239">
        <v>4.1000000000002576E-2</v>
      </c>
      <c r="L6" s="239">
        <v>2.8000000000002578E-2</v>
      </c>
      <c r="M6" s="239">
        <v>1.7000000000002579E-2</v>
      </c>
      <c r="N6" s="239">
        <v>1.5000000000002579E-2</v>
      </c>
      <c r="O6" s="239">
        <v>2.0000000000025796E-3</v>
      </c>
      <c r="P6" s="113">
        <v>-1.9999999999974205E-3</v>
      </c>
      <c r="Q6" s="113">
        <v>-1.9999999999974205E-3</v>
      </c>
      <c r="R6" s="113">
        <v>-1.9999999999974205E-3</v>
      </c>
      <c r="S6" s="113">
        <v>-1.9999999999974205E-3</v>
      </c>
      <c r="T6" s="113">
        <v>-1.9999999999974205E-3</v>
      </c>
      <c r="U6" s="113">
        <v>-1.9999999999974205E-3</v>
      </c>
      <c r="V6" s="114">
        <v>-1.9999999999974205E-3</v>
      </c>
      <c r="W6" s="114">
        <v>-1.9999999999974205E-3</v>
      </c>
      <c r="X6" s="114">
        <v>-1.9999999999974205E-3</v>
      </c>
      <c r="Y6" s="114">
        <v>-1.9999999999974205E-3</v>
      </c>
      <c r="Z6" s="114">
        <v>-1.9999999999974205E-3</v>
      </c>
    </row>
    <row r="7" spans="1:26">
      <c r="A7" s="14" t="s">
        <v>18</v>
      </c>
      <c r="B7" s="115">
        <v>23.898</v>
      </c>
      <c r="C7" s="115">
        <v>42.72</v>
      </c>
      <c r="D7" s="115">
        <v>28.484999999999999</v>
      </c>
      <c r="E7" s="115">
        <v>17.920999999999999</v>
      </c>
      <c r="F7" s="115">
        <v>3.1230000000000002</v>
      </c>
      <c r="G7" s="115">
        <v>-0.248</v>
      </c>
      <c r="H7" s="115">
        <v>-0.107</v>
      </c>
      <c r="I7" s="241">
        <v>8.9999999999999993E-3</v>
      </c>
      <c r="J7" s="115">
        <v>-4.0000000000000001E-3</v>
      </c>
      <c r="K7" s="115">
        <v>-1.2E-2</v>
      </c>
      <c r="L7" s="115">
        <v>-7.1999999999999995E-2</v>
      </c>
      <c r="M7" s="115">
        <v>1E-3</v>
      </c>
      <c r="N7" s="115">
        <v>-2E-3</v>
      </c>
      <c r="O7" s="115">
        <v>1E-3</v>
      </c>
      <c r="P7" s="115">
        <v>1E-3</v>
      </c>
      <c r="Q7" s="115">
        <v>1E-3</v>
      </c>
      <c r="R7" s="115">
        <v>1E-3</v>
      </c>
      <c r="S7" s="115">
        <v>1E-3</v>
      </c>
      <c r="T7" s="115">
        <v>1E-3</v>
      </c>
      <c r="U7" s="115">
        <v>1E-3</v>
      </c>
      <c r="V7" s="116">
        <v>1E-3</v>
      </c>
      <c r="W7" s="116">
        <v>1E-3</v>
      </c>
      <c r="X7" s="116">
        <v>1E-3</v>
      </c>
      <c r="Y7" s="116">
        <v>1E-3</v>
      </c>
      <c r="Z7" s="116">
        <v>1E-3</v>
      </c>
    </row>
    <row r="8" spans="1:26">
      <c r="A8" s="15" t="s">
        <v>19</v>
      </c>
      <c r="B8" s="115">
        <v>0.59199999999999997</v>
      </c>
      <c r="C8" s="115">
        <v>2.3639999999999999</v>
      </c>
      <c r="D8" s="115">
        <v>0.77299999999999991</v>
      </c>
      <c r="E8" s="115">
        <v>0.7579999999999999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</row>
    <row r="9" spans="1:26">
      <c r="A9" s="15" t="s">
        <v>20</v>
      </c>
      <c r="B9" s="117">
        <v>0</v>
      </c>
      <c r="C9" s="117">
        <v>0</v>
      </c>
      <c r="D9" s="240">
        <v>-1E-3</v>
      </c>
      <c r="E9" s="240">
        <v>-1.0999999999999999E-2</v>
      </c>
      <c r="F9" s="240">
        <v>-1.4999999999999999E-2</v>
      </c>
      <c r="G9" s="240">
        <v>-1.2999999999999999E-2</v>
      </c>
      <c r="H9" s="240">
        <v>-1.0999999999999999E-2</v>
      </c>
      <c r="I9" s="240">
        <v>-8.0000000000000002E-3</v>
      </c>
      <c r="J9" s="240">
        <v>-5.0000000000000001E-3</v>
      </c>
      <c r="K9" s="240">
        <v>-3.0000000000000001E-3</v>
      </c>
      <c r="L9" s="240">
        <v>-2E-3</v>
      </c>
      <c r="M9" s="240">
        <v>-1E-3</v>
      </c>
      <c r="N9" s="117">
        <v>0</v>
      </c>
      <c r="O9" s="117">
        <v>1E-3</v>
      </c>
      <c r="P9" s="117">
        <v>1E-3</v>
      </c>
      <c r="Q9" s="117">
        <v>1E-3</v>
      </c>
      <c r="R9" s="117">
        <v>1E-3</v>
      </c>
      <c r="S9" s="117">
        <v>1E-3</v>
      </c>
      <c r="T9" s="117">
        <v>1E-3</v>
      </c>
      <c r="U9" s="117">
        <v>1E-3</v>
      </c>
      <c r="V9" s="118">
        <v>1E-3</v>
      </c>
      <c r="W9" s="118">
        <v>1E-3</v>
      </c>
      <c r="X9" s="118">
        <v>1E-3</v>
      </c>
      <c r="Y9" s="118">
        <v>1E-3</v>
      </c>
      <c r="Z9" s="118">
        <v>1E-3</v>
      </c>
    </row>
    <row r="10" spans="1:26">
      <c r="A10" s="89" t="s">
        <v>21</v>
      </c>
      <c r="B10" s="122">
        <v>129.91000000000003</v>
      </c>
      <c r="C10" s="122">
        <v>121.976</v>
      </c>
      <c r="D10" s="122">
        <v>104.13499999999999</v>
      </c>
      <c r="E10" s="122">
        <v>32.231000000000002</v>
      </c>
      <c r="F10" s="122">
        <v>9.7200000000000024</v>
      </c>
      <c r="G10" s="122">
        <v>0.68300000000000261</v>
      </c>
      <c r="H10" s="122">
        <v>0.26800000000000257</v>
      </c>
      <c r="I10" s="122">
        <v>0.41100000000000259</v>
      </c>
      <c r="J10" s="122">
        <v>7.6000000000002566E-2</v>
      </c>
      <c r="K10" s="122">
        <v>2.6000000000002577E-2</v>
      </c>
      <c r="L10" s="122">
        <v>-4.5999999999997418E-2</v>
      </c>
      <c r="M10" s="237">
        <v>1.7000000000002579E-2</v>
      </c>
      <c r="N10" s="237">
        <v>1.3000000000002579E-2</v>
      </c>
      <c r="O10" s="237">
        <v>4.0000000000025796E-3</v>
      </c>
      <c r="P10" s="237">
        <v>2.5795338087775121E-15</v>
      </c>
      <c r="Q10" s="237">
        <v>2.5795338087775121E-15</v>
      </c>
      <c r="R10" s="237">
        <v>2.5795338087775121E-15</v>
      </c>
      <c r="S10" s="237">
        <v>2.5795338087775121E-15</v>
      </c>
      <c r="T10" s="237">
        <v>2.5795338087775121E-15</v>
      </c>
      <c r="U10" s="237">
        <v>2.5795338087775121E-15</v>
      </c>
      <c r="V10" s="238">
        <v>2.5795338087775121E-15</v>
      </c>
      <c r="W10" s="238">
        <v>2.5795338087775121E-15</v>
      </c>
      <c r="X10" s="238">
        <v>2.5795338087775121E-15</v>
      </c>
      <c r="Y10" s="238">
        <v>2.5795338087775121E-15</v>
      </c>
      <c r="Z10" s="238">
        <v>2.5795338087775121E-15</v>
      </c>
    </row>
    <row r="11" spans="1:26">
      <c r="A11" s="259" t="s">
        <v>22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142"/>
    </row>
    <row r="12" spans="1:26" ht="15" customHeight="1">
      <c r="A12" s="264" t="s">
        <v>132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</row>
  </sheetData>
  <mergeCells count="6">
    <mergeCell ref="A11:Y11"/>
    <mergeCell ref="A1:Y1"/>
    <mergeCell ref="B3:O3"/>
    <mergeCell ref="A12:Z12"/>
    <mergeCell ref="P3:Z3"/>
    <mergeCell ref="A2:Z2"/>
  </mergeCells>
  <conditionalFormatting sqref="B6:Y9">
    <cfRule type="cellIs" dxfId="51" priority="4" operator="between">
      <formula>-0.05</formula>
      <formula>0.05</formula>
    </cfRule>
  </conditionalFormatting>
  <conditionalFormatting sqref="B10:Y10">
    <cfRule type="cellIs" dxfId="50" priority="3" operator="between">
      <formula>-0.05</formula>
      <formula>0.05</formula>
    </cfRule>
  </conditionalFormatting>
  <conditionalFormatting sqref="Z6:Z9">
    <cfRule type="cellIs" dxfId="49" priority="2" operator="between">
      <formula>-0.05</formula>
      <formula>0.05</formula>
    </cfRule>
  </conditionalFormatting>
  <conditionalFormatting sqref="Z10">
    <cfRule type="cellIs" dxfId="48" priority="1" operator="between">
      <formula>-0.05</formula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"/>
  <sheetViews>
    <sheetView zoomScale="90" zoomScaleNormal="90" workbookViewId="0">
      <selection sqref="A1:Z1"/>
    </sheetView>
  </sheetViews>
  <sheetFormatPr defaultRowHeight="15"/>
  <cols>
    <col min="1" max="1" width="59.28515625" customWidth="1"/>
  </cols>
  <sheetData>
    <row r="1" spans="1:26">
      <c r="A1" s="269" t="s">
        <v>142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6">
      <c r="A2" s="270" t="s">
        <v>23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>
      <c r="A3" s="99"/>
      <c r="B3" s="274" t="s">
        <v>14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  <c r="P3" s="274" t="s">
        <v>15</v>
      </c>
      <c r="Q3" s="275"/>
      <c r="R3" s="275"/>
      <c r="S3" s="275"/>
      <c r="T3" s="275"/>
      <c r="U3" s="275"/>
      <c r="V3" s="275"/>
      <c r="W3" s="275"/>
      <c r="X3" s="275"/>
      <c r="Y3" s="275"/>
      <c r="Z3" s="275"/>
    </row>
    <row r="4" spans="1:26">
      <c r="A4" s="100"/>
      <c r="B4" s="16">
        <v>2009</v>
      </c>
      <c r="C4" s="16">
        <v>2010</v>
      </c>
      <c r="D4" s="17">
        <f>+C4+1</f>
        <v>2011</v>
      </c>
      <c r="E4" s="17">
        <f t="shared" ref="E4:M4" si="0">D4+1</f>
        <v>2012</v>
      </c>
      <c r="F4" s="17">
        <f t="shared" si="0"/>
        <v>2013</v>
      </c>
      <c r="G4" s="17">
        <f t="shared" si="0"/>
        <v>2014</v>
      </c>
      <c r="H4" s="17">
        <f t="shared" si="0"/>
        <v>2015</v>
      </c>
      <c r="I4" s="17">
        <f t="shared" si="0"/>
        <v>2016</v>
      </c>
      <c r="J4" s="17">
        <f t="shared" si="0"/>
        <v>2017</v>
      </c>
      <c r="K4" s="17">
        <f t="shared" si="0"/>
        <v>2018</v>
      </c>
      <c r="L4" s="87">
        <f t="shared" si="0"/>
        <v>2019</v>
      </c>
      <c r="M4" s="101">
        <f t="shared" si="0"/>
        <v>2020</v>
      </c>
      <c r="N4" s="87">
        <f>+M4+1</f>
        <v>2021</v>
      </c>
      <c r="O4" s="87">
        <v>2022</v>
      </c>
      <c r="P4" s="87">
        <v>2023</v>
      </c>
      <c r="Q4" s="87">
        <v>2024</v>
      </c>
      <c r="R4" s="87">
        <v>2025</v>
      </c>
      <c r="S4" s="87">
        <v>2026</v>
      </c>
      <c r="T4" s="88">
        <v>2027</v>
      </c>
      <c r="U4" s="88">
        <v>2028</v>
      </c>
      <c r="V4" s="87">
        <v>2029</v>
      </c>
      <c r="W4" s="87">
        <v>2030</v>
      </c>
      <c r="X4" s="109">
        <v>2031</v>
      </c>
      <c r="Y4" s="123">
        <v>2032</v>
      </c>
      <c r="Z4" s="223">
        <v>2033</v>
      </c>
    </row>
    <row r="5" spans="1:26">
      <c r="A5" s="102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20"/>
      <c r="P5" s="20"/>
      <c r="Q5" s="20"/>
      <c r="R5" s="20"/>
      <c r="S5" s="20"/>
      <c r="T5" s="21"/>
      <c r="U5" s="21"/>
      <c r="V5" s="20"/>
      <c r="W5" s="20"/>
      <c r="X5" s="21"/>
      <c r="Y5" s="21"/>
      <c r="Z5" s="142"/>
    </row>
    <row r="6" spans="1:26">
      <c r="A6" s="24" t="s">
        <v>25</v>
      </c>
      <c r="B6" s="124">
        <v>151.25250781</v>
      </c>
      <c r="C6" s="124">
        <v>-109.60682778051499</v>
      </c>
      <c r="D6" s="124">
        <v>-37.262356814374996</v>
      </c>
      <c r="E6" s="124">
        <v>24.649886957390002</v>
      </c>
      <c r="F6" s="124">
        <v>-8.5040423399999998</v>
      </c>
      <c r="G6" s="124">
        <v>-3.5878394560000002</v>
      </c>
      <c r="H6" s="124">
        <v>2.9170000000000003</v>
      </c>
      <c r="I6" s="124">
        <v>4.2852253239999998</v>
      </c>
      <c r="J6" s="124">
        <v>4.2119999999999989</v>
      </c>
      <c r="K6" s="124">
        <v>2.3110111460000002</v>
      </c>
      <c r="L6" s="124">
        <v>1.508</v>
      </c>
      <c r="M6" s="124">
        <v>0.76000000000000012</v>
      </c>
      <c r="N6" s="124">
        <v>0.53200000000000003</v>
      </c>
      <c r="O6" s="124">
        <v>0.39200000000000002</v>
      </c>
      <c r="P6" s="125">
        <v>0.17</v>
      </c>
      <c r="Q6" s="125">
        <v>2.3E-2</v>
      </c>
      <c r="R6" s="125">
        <v>0</v>
      </c>
      <c r="S6" s="125">
        <v>0</v>
      </c>
      <c r="T6" s="126">
        <v>0</v>
      </c>
      <c r="U6" s="126">
        <v>0</v>
      </c>
      <c r="V6" s="125">
        <v>0</v>
      </c>
      <c r="W6" s="125">
        <v>0</v>
      </c>
      <c r="X6" s="126">
        <v>0</v>
      </c>
      <c r="Y6" s="126">
        <v>0</v>
      </c>
      <c r="Z6" s="220">
        <v>0</v>
      </c>
    </row>
    <row r="7" spans="1:26">
      <c r="A7" s="24" t="s">
        <v>121</v>
      </c>
      <c r="B7" s="127">
        <v>1.6474056729443021E-4</v>
      </c>
      <c r="C7" s="127">
        <v>8.0151836909436724E-4</v>
      </c>
      <c r="D7" s="127">
        <v>2.2147960282481449E-3</v>
      </c>
      <c r="E7" s="127">
        <v>4.5116756973959671E-3</v>
      </c>
      <c r="F7" s="127">
        <v>7.1101683517951209E-3</v>
      </c>
      <c r="G7" s="127">
        <v>7.3446479266240372E-3</v>
      </c>
      <c r="H7" s="127">
        <v>1.2550274364482833E-2</v>
      </c>
      <c r="I7" s="127">
        <v>7.0818520588034492E-2</v>
      </c>
      <c r="J7" s="127">
        <v>0.21636168540126713</v>
      </c>
      <c r="K7" s="127">
        <v>0.54107288172819723</v>
      </c>
      <c r="L7" s="127">
        <v>0.77663015141479508</v>
      </c>
      <c r="M7" s="127">
        <v>0.25987437868869245</v>
      </c>
      <c r="N7" s="128">
        <v>2.164600043600301E-2</v>
      </c>
      <c r="O7" s="128">
        <v>0.43828229540101349</v>
      </c>
      <c r="P7" s="128">
        <v>1.8081156887191343</v>
      </c>
      <c r="Q7" s="128">
        <v>1.6554974422559658</v>
      </c>
      <c r="R7" s="128">
        <v>1.3325655751980798</v>
      </c>
      <c r="S7" s="128">
        <v>1.1512571313319708</v>
      </c>
      <c r="T7" s="129">
        <v>1.0565114930541122</v>
      </c>
      <c r="U7" s="129">
        <v>1.0258061468220145</v>
      </c>
      <c r="V7" s="128">
        <v>1.082283086635764</v>
      </c>
      <c r="W7" s="128">
        <v>1.1606432751707214</v>
      </c>
      <c r="X7" s="129">
        <v>1.2191740352706559</v>
      </c>
      <c r="Y7" s="129">
        <v>1.2656673725377634</v>
      </c>
      <c r="Z7" s="215">
        <v>1.3090053816359797</v>
      </c>
    </row>
    <row r="8" spans="1:26">
      <c r="A8" s="26" t="s">
        <v>26</v>
      </c>
      <c r="B8" s="130">
        <v>151.2526725505673</v>
      </c>
      <c r="C8" s="130">
        <v>-109.60602626214589</v>
      </c>
      <c r="D8" s="130">
        <v>-37.260142018346748</v>
      </c>
      <c r="E8" s="130">
        <v>24.6543986330874</v>
      </c>
      <c r="F8" s="130">
        <v>-8.4969321716482042</v>
      </c>
      <c r="G8" s="130">
        <v>-3.5804948080733761</v>
      </c>
      <c r="H8" s="130">
        <v>2.929550274364483</v>
      </c>
      <c r="I8" s="130">
        <v>4.3560438445880338</v>
      </c>
      <c r="J8" s="130">
        <v>4.4283616854012662</v>
      </c>
      <c r="K8" s="130">
        <v>2.8520840277281976</v>
      </c>
      <c r="L8" s="130">
        <v>2.2846301514147953</v>
      </c>
      <c r="M8" s="130">
        <v>1.0198743786886926</v>
      </c>
      <c r="N8" s="131">
        <v>0.55364600043600309</v>
      </c>
      <c r="O8" s="131">
        <v>0.8302822954010135</v>
      </c>
      <c r="P8" s="132">
        <v>1.9781156887191342</v>
      </c>
      <c r="Q8" s="132">
        <v>1.6784974422559658</v>
      </c>
      <c r="R8" s="132">
        <v>1.3325655751980798</v>
      </c>
      <c r="S8" s="132">
        <v>1.1512571313319708</v>
      </c>
      <c r="T8" s="133">
        <v>1.0565114930541122</v>
      </c>
      <c r="U8" s="133">
        <v>1.0258061468220145</v>
      </c>
      <c r="V8" s="132">
        <v>1.082283086635764</v>
      </c>
      <c r="W8" s="132">
        <v>1.1606432751707214</v>
      </c>
      <c r="X8" s="133">
        <v>1.2191740352706559</v>
      </c>
      <c r="Y8" s="133">
        <v>1.2656673725377634</v>
      </c>
      <c r="Z8" s="213">
        <v>1.3090053816359797</v>
      </c>
    </row>
    <row r="9" spans="1:26">
      <c r="A9" s="27"/>
      <c r="B9" s="25"/>
      <c r="C9" s="25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30"/>
      <c r="P9" s="30"/>
      <c r="Q9" s="30"/>
      <c r="R9" s="30"/>
      <c r="S9" s="30"/>
      <c r="T9" s="31"/>
      <c r="U9" s="31"/>
      <c r="V9" s="31"/>
      <c r="W9" s="30"/>
      <c r="X9" s="31"/>
      <c r="Y9" s="31"/>
      <c r="Z9" s="142"/>
    </row>
    <row r="10" spans="1:26">
      <c r="A10" s="32" t="s">
        <v>27</v>
      </c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36"/>
      <c r="P10" s="36"/>
      <c r="Q10" s="36"/>
      <c r="R10" s="36"/>
      <c r="S10" s="36"/>
      <c r="T10" s="37"/>
      <c r="U10" s="37"/>
      <c r="V10" s="37"/>
      <c r="W10" s="36"/>
      <c r="X10" s="37"/>
      <c r="Y10" s="37"/>
      <c r="Z10" s="142"/>
    </row>
    <row r="11" spans="1:26">
      <c r="A11" s="24" t="s">
        <v>28</v>
      </c>
      <c r="B11" s="124">
        <v>151.2526725505673</v>
      </c>
      <c r="C11" s="124">
        <v>-109.60602626214589</v>
      </c>
      <c r="D11" s="124">
        <v>-37.260142018346748</v>
      </c>
      <c r="E11" s="124">
        <v>24.6543986330874</v>
      </c>
      <c r="F11" s="124">
        <v>-8.4969321716482042</v>
      </c>
      <c r="G11" s="124">
        <v>-3.5804948080733761</v>
      </c>
      <c r="H11" s="124">
        <v>2.929550274364483</v>
      </c>
      <c r="I11" s="124">
        <v>4.3560438445880338</v>
      </c>
      <c r="J11" s="124">
        <v>4.4283616854012662</v>
      </c>
      <c r="K11" s="124">
        <v>2.8520840277281976</v>
      </c>
      <c r="L11" s="124">
        <v>2.2846301514147953</v>
      </c>
      <c r="M11" s="124">
        <v>1.0198743786886926</v>
      </c>
      <c r="N11" s="125">
        <v>0.55364600043600309</v>
      </c>
      <c r="O11" s="125">
        <v>0.8302822954010135</v>
      </c>
      <c r="P11" s="125">
        <v>1.9781156887191342</v>
      </c>
      <c r="Q11" s="125">
        <v>1.6784974422559658</v>
      </c>
      <c r="R11" s="125">
        <v>1.3325655751980798</v>
      </c>
      <c r="S11" s="125">
        <v>1.1512571313319708</v>
      </c>
      <c r="T11" s="126">
        <v>1.0565114930541122</v>
      </c>
      <c r="U11" s="126">
        <v>1.0258061468220145</v>
      </c>
      <c r="V11" s="125">
        <v>1.082283086635764</v>
      </c>
      <c r="W11" s="125">
        <v>1.1606432751707214</v>
      </c>
      <c r="X11" s="126">
        <v>1.2191740352706559</v>
      </c>
      <c r="Y11" s="126">
        <v>1.2656673725377634</v>
      </c>
      <c r="Z11" s="220">
        <v>1.3090053816359797</v>
      </c>
    </row>
    <row r="12" spans="1:26">
      <c r="A12" s="24" t="s">
        <v>29</v>
      </c>
      <c r="B12" s="124">
        <v>129.91000000000003</v>
      </c>
      <c r="C12" s="124">
        <v>-7.9339999999999993</v>
      </c>
      <c r="D12" s="124">
        <v>-17.841000000000001</v>
      </c>
      <c r="E12" s="124">
        <v>-71.903999999999996</v>
      </c>
      <c r="F12" s="124">
        <v>-22.510999999999999</v>
      </c>
      <c r="G12" s="124">
        <v>-9.036999999999999</v>
      </c>
      <c r="H12" s="124">
        <v>-0.41500000000000004</v>
      </c>
      <c r="I12" s="124">
        <v>0.14300000000000002</v>
      </c>
      <c r="J12" s="124">
        <v>-0.33500000000000002</v>
      </c>
      <c r="K12" s="124">
        <v>-4.9999999999999996E-2</v>
      </c>
      <c r="L12" s="124">
        <v>-7.1999999999999995E-2</v>
      </c>
      <c r="M12" s="124">
        <v>6.3E-2</v>
      </c>
      <c r="N12" s="125">
        <v>-4.0000000000000001E-3</v>
      </c>
      <c r="O12" s="125">
        <v>-8.9999999999999976E-3</v>
      </c>
      <c r="P12" s="125">
        <v>-4.0000000000000001E-3</v>
      </c>
      <c r="Q12" s="125">
        <v>0</v>
      </c>
      <c r="R12" s="125">
        <v>0</v>
      </c>
      <c r="S12" s="125">
        <v>0</v>
      </c>
      <c r="T12" s="126">
        <v>0</v>
      </c>
      <c r="U12" s="126">
        <v>0</v>
      </c>
      <c r="V12" s="125">
        <v>0</v>
      </c>
      <c r="W12" s="125">
        <v>0</v>
      </c>
      <c r="X12" s="126">
        <v>0</v>
      </c>
      <c r="Y12" s="126">
        <v>0</v>
      </c>
      <c r="Z12" s="220">
        <v>0</v>
      </c>
    </row>
    <row r="13" spans="1:26">
      <c r="A13" s="24" t="s">
        <v>30</v>
      </c>
      <c r="B13" s="134">
        <v>281.16267255056732</v>
      </c>
      <c r="C13" s="134">
        <v>-117.54002626214589</v>
      </c>
      <c r="D13" s="134">
        <v>-55.101142018346749</v>
      </c>
      <c r="E13" s="134">
        <v>-47.2496013669126</v>
      </c>
      <c r="F13" s="134">
        <v>-31.007932171648203</v>
      </c>
      <c r="G13" s="134">
        <v>-12.617494808073374</v>
      </c>
      <c r="H13" s="134">
        <v>2.514550274364483</v>
      </c>
      <c r="I13" s="134">
        <v>4.4990438445880336</v>
      </c>
      <c r="J13" s="134">
        <v>4.0933616854012662</v>
      </c>
      <c r="K13" s="134">
        <v>2.8020840277281978</v>
      </c>
      <c r="L13" s="134">
        <v>2.2126301514147952</v>
      </c>
      <c r="M13" s="134">
        <v>1.0828743786886925</v>
      </c>
      <c r="N13" s="135">
        <v>0.54964600043600309</v>
      </c>
      <c r="O13" s="135">
        <v>0.8212822954010135</v>
      </c>
      <c r="P13" s="135">
        <v>1.9741156887191342</v>
      </c>
      <c r="Q13" s="135">
        <v>1.6784974422559658</v>
      </c>
      <c r="R13" s="135">
        <v>1.3325655751980798</v>
      </c>
      <c r="S13" s="135">
        <v>1.1512571313319708</v>
      </c>
      <c r="T13" s="136">
        <v>1.0565114930541122</v>
      </c>
      <c r="U13" s="136">
        <v>1.0258061468220145</v>
      </c>
      <c r="V13" s="135">
        <v>1.082283086635764</v>
      </c>
      <c r="W13" s="135">
        <v>1.1606432751707214</v>
      </c>
      <c r="X13" s="136">
        <v>1.2191740352706559</v>
      </c>
      <c r="Y13" s="136">
        <v>1.2656673725377634</v>
      </c>
      <c r="Z13" s="212">
        <v>1.3090053816359797</v>
      </c>
    </row>
    <row r="14" spans="1:26">
      <c r="A14" s="26" t="s">
        <v>31</v>
      </c>
      <c r="B14" s="130">
        <v>281.16267255056732</v>
      </c>
      <c r="C14" s="130">
        <v>163.62264628842144</v>
      </c>
      <c r="D14" s="130">
        <v>108.52150427007469</v>
      </c>
      <c r="E14" s="130">
        <v>61.271902903162086</v>
      </c>
      <c r="F14" s="130">
        <v>30.263970731513883</v>
      </c>
      <c r="G14" s="130">
        <v>17.646475923440509</v>
      </c>
      <c r="H14" s="130">
        <v>20.161026197804993</v>
      </c>
      <c r="I14" s="130">
        <v>24.660070042393027</v>
      </c>
      <c r="J14" s="130">
        <v>28.753431727794293</v>
      </c>
      <c r="K14" s="137">
        <v>31.555515755522492</v>
      </c>
      <c r="L14" s="130">
        <v>33.768145906937285</v>
      </c>
      <c r="M14" s="130">
        <v>34.851020285625978</v>
      </c>
      <c r="N14" s="130">
        <v>35.400666286061984</v>
      </c>
      <c r="O14" s="131">
        <v>36.221948581462996</v>
      </c>
      <c r="P14" s="131">
        <v>38.196064270182127</v>
      </c>
      <c r="Q14" s="131">
        <v>39.874561712438094</v>
      </c>
      <c r="R14" s="131">
        <v>41.207127287636176</v>
      </c>
      <c r="S14" s="131">
        <v>42.35838441896815</v>
      </c>
      <c r="T14" s="138">
        <v>43.41489591202226</v>
      </c>
      <c r="U14" s="138">
        <v>44.440702058844273</v>
      </c>
      <c r="V14" s="131">
        <v>45.522985145480035</v>
      </c>
      <c r="W14" s="131">
        <v>46.683628420650756</v>
      </c>
      <c r="X14" s="131">
        <v>47.90280245592141</v>
      </c>
      <c r="Y14" s="131">
        <v>49.168469828459173</v>
      </c>
      <c r="Z14" s="216">
        <v>50.47747521009515</v>
      </c>
    </row>
    <row r="15" spans="1:26">
      <c r="A15" s="38" t="s">
        <v>32</v>
      </c>
      <c r="B15" s="139">
        <v>1.9482162484968427E-2</v>
      </c>
      <c r="C15" s="139">
        <v>1.102663928056564E-2</v>
      </c>
      <c r="D15" s="139">
        <v>7.0451696929514987E-3</v>
      </c>
      <c r="E15" s="139">
        <v>3.8160304988438965E-3</v>
      </c>
      <c r="F15" s="139">
        <v>1.8227162637119499E-3</v>
      </c>
      <c r="G15" s="139">
        <v>1.0179342723526915E-3</v>
      </c>
      <c r="H15" s="139">
        <v>1.1134951223721868E-3</v>
      </c>
      <c r="I15" s="139">
        <v>1.3271194992044853E-3</v>
      </c>
      <c r="J15" s="139">
        <v>1.4885328947367509E-3</v>
      </c>
      <c r="K15" s="139">
        <v>1.5492007794000902E-3</v>
      </c>
      <c r="L15" s="139">
        <v>1.5910471430460207E-3</v>
      </c>
      <c r="M15" s="139">
        <v>1.6595961030693761E-3</v>
      </c>
      <c r="N15" s="140">
        <v>1.5833840074991048E-3</v>
      </c>
      <c r="O15" s="140">
        <v>1.4488547615823344E-3</v>
      </c>
      <c r="P15" s="140">
        <v>1.4503531051075964E-3</v>
      </c>
      <c r="Q15" s="140">
        <v>1.4639582088091085E-3</v>
      </c>
      <c r="R15" s="140">
        <v>1.4493221471453355E-3</v>
      </c>
      <c r="S15" s="140">
        <v>1.4272173731920937E-3</v>
      </c>
      <c r="T15" s="140">
        <v>1.4046127935093649E-3</v>
      </c>
      <c r="U15" s="140">
        <v>1.3806519798822013E-3</v>
      </c>
      <c r="V15" s="140">
        <v>1.3575253966290736E-3</v>
      </c>
      <c r="W15" s="140">
        <v>1.3350232901891638E-3</v>
      </c>
      <c r="X15" s="140">
        <v>1.3127975876610115E-3</v>
      </c>
      <c r="Y15" s="140">
        <v>1.2913278432935052E-3</v>
      </c>
      <c r="Z15" s="217">
        <v>1.2704552829243866E-3</v>
      </c>
    </row>
    <row r="16" spans="1:26">
      <c r="A16" s="24" t="s">
        <v>31</v>
      </c>
      <c r="B16" s="124">
        <v>281.16267255056732</v>
      </c>
      <c r="C16" s="124">
        <v>163.62264628842144</v>
      </c>
      <c r="D16" s="124">
        <v>108.52150427007469</v>
      </c>
      <c r="E16" s="124">
        <v>61.271902903162086</v>
      </c>
      <c r="F16" s="124">
        <v>30.263970731513883</v>
      </c>
      <c r="G16" s="124">
        <v>17.646475923440509</v>
      </c>
      <c r="H16" s="124">
        <v>20.161026197804993</v>
      </c>
      <c r="I16" s="124">
        <v>24.660070042393027</v>
      </c>
      <c r="J16" s="124">
        <v>28.753431727794293</v>
      </c>
      <c r="K16" s="124">
        <v>31.555515755522492</v>
      </c>
      <c r="L16" s="124">
        <v>33.768145906937285</v>
      </c>
      <c r="M16" s="124">
        <v>34.851020285625978</v>
      </c>
      <c r="N16" s="125">
        <v>35.400666286061984</v>
      </c>
      <c r="O16" s="125">
        <v>36.221948581462996</v>
      </c>
      <c r="P16" s="125">
        <v>38.196064270182127</v>
      </c>
      <c r="Q16" s="125">
        <v>39.874561712438094</v>
      </c>
      <c r="R16" s="125">
        <v>41.207127287636176</v>
      </c>
      <c r="S16" s="125">
        <v>42.35838441896815</v>
      </c>
      <c r="T16" s="126">
        <v>43.41489591202226</v>
      </c>
      <c r="U16" s="126">
        <v>44.440702058844273</v>
      </c>
      <c r="V16" s="125">
        <v>45.522985145480035</v>
      </c>
      <c r="W16" s="125">
        <v>46.683628420650756</v>
      </c>
      <c r="X16" s="125">
        <v>47.90280245592141</v>
      </c>
      <c r="Y16" s="125">
        <v>49.168469828459173</v>
      </c>
      <c r="Z16" s="221">
        <v>50.47747521009515</v>
      </c>
    </row>
    <row r="17" spans="1:26">
      <c r="A17" s="24" t="s">
        <v>33</v>
      </c>
      <c r="B17" s="134">
        <v>129.91000000000003</v>
      </c>
      <c r="C17" s="134">
        <v>121.976</v>
      </c>
      <c r="D17" s="134">
        <v>104.13499999999999</v>
      </c>
      <c r="E17" s="134">
        <v>32.231000000000002</v>
      </c>
      <c r="F17" s="134">
        <v>9.7200000000000024</v>
      </c>
      <c r="G17" s="134">
        <v>0.68300000000000261</v>
      </c>
      <c r="H17" s="134">
        <v>0.26800000000000257</v>
      </c>
      <c r="I17" s="134">
        <v>0.41100000000000259</v>
      </c>
      <c r="J17" s="134">
        <v>7.6000000000002566E-2</v>
      </c>
      <c r="K17" s="134">
        <v>2.6000000000002577E-2</v>
      </c>
      <c r="L17" s="242">
        <v>-4.5999999999997418E-2</v>
      </c>
      <c r="M17" s="134">
        <v>1.7000000000002579E-2</v>
      </c>
      <c r="N17" s="134">
        <v>1.3000000000002579E-2</v>
      </c>
      <c r="O17" s="134">
        <v>4.0000000000025796E-3</v>
      </c>
      <c r="P17" s="134">
        <v>2.5795338087775121E-15</v>
      </c>
      <c r="Q17" s="134">
        <v>2.5795338087775121E-15</v>
      </c>
      <c r="R17" s="135">
        <v>2.5795338087775121E-15</v>
      </c>
      <c r="S17" s="135">
        <v>2.5795338087775121E-15</v>
      </c>
      <c r="T17" s="136">
        <v>2.5795338087775121E-15</v>
      </c>
      <c r="U17" s="136">
        <v>2.5795338087775121E-15</v>
      </c>
      <c r="V17" s="135">
        <v>2.5795338087775121E-15</v>
      </c>
      <c r="W17" s="135">
        <v>2.5795338087775121E-15</v>
      </c>
      <c r="X17" s="135">
        <v>2.5795338087775121E-15</v>
      </c>
      <c r="Y17" s="135">
        <v>2.5795338087775121E-15</v>
      </c>
      <c r="Z17" s="219">
        <v>0</v>
      </c>
    </row>
    <row r="18" spans="1:26">
      <c r="A18" s="26" t="s">
        <v>34</v>
      </c>
      <c r="B18" s="130">
        <v>151.2526725505673</v>
      </c>
      <c r="C18" s="130">
        <v>41.646646288421437</v>
      </c>
      <c r="D18" s="130">
        <v>4.3865042700746955</v>
      </c>
      <c r="E18" s="130">
        <v>29.040902903162085</v>
      </c>
      <c r="F18" s="130">
        <v>20.54397073151388</v>
      </c>
      <c r="G18" s="130">
        <v>16.963475923440505</v>
      </c>
      <c r="H18" s="130">
        <v>19.893026197804989</v>
      </c>
      <c r="I18" s="130">
        <v>24.249070042393026</v>
      </c>
      <c r="J18" s="130">
        <v>28.677431727794289</v>
      </c>
      <c r="K18" s="130">
        <v>31.529515755522489</v>
      </c>
      <c r="L18" s="130">
        <v>33.814145906937284</v>
      </c>
      <c r="M18" s="130">
        <v>34.834020285625975</v>
      </c>
      <c r="N18" s="131">
        <v>35.387666286061979</v>
      </c>
      <c r="O18" s="131">
        <v>36.217948581462991</v>
      </c>
      <c r="P18" s="131">
        <v>38.196064270182127</v>
      </c>
      <c r="Q18" s="131">
        <v>39.874561712438094</v>
      </c>
      <c r="R18" s="131">
        <v>41.207127287636176</v>
      </c>
      <c r="S18" s="131">
        <v>42.35838441896815</v>
      </c>
      <c r="T18" s="138">
        <v>43.41489591202226</v>
      </c>
      <c r="U18" s="138">
        <v>44.440702058844273</v>
      </c>
      <c r="V18" s="131">
        <v>45.522985145480035</v>
      </c>
      <c r="W18" s="141">
        <v>46.683628420650756</v>
      </c>
      <c r="X18" s="141">
        <v>47.90280245592141</v>
      </c>
      <c r="Y18" s="141">
        <v>49.168469828459173</v>
      </c>
      <c r="Z18" s="214">
        <v>50.47747521009515</v>
      </c>
    </row>
    <row r="19" spans="1:26">
      <c r="A19" s="271" t="s">
        <v>35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142"/>
    </row>
    <row r="20" spans="1:26">
      <c r="A20" s="272" t="s">
        <v>36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142"/>
    </row>
    <row r="21" spans="1:26">
      <c r="A21" s="273" t="s">
        <v>37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142"/>
    </row>
    <row r="22" spans="1:26">
      <c r="A22" s="268" t="s">
        <v>38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</row>
    <row r="23" spans="1:26">
      <c r="X23" s="76"/>
    </row>
  </sheetData>
  <mergeCells count="8">
    <mergeCell ref="A22:Z22"/>
    <mergeCell ref="A1:Z1"/>
    <mergeCell ref="A2:Z2"/>
    <mergeCell ref="A19:Y19"/>
    <mergeCell ref="A20:Y20"/>
    <mergeCell ref="A21:Y21"/>
    <mergeCell ref="B3:O3"/>
    <mergeCell ref="P3:Z3"/>
  </mergeCells>
  <conditionalFormatting sqref="B9:X10">
    <cfRule type="cellIs" dxfId="47" priority="32" operator="between">
      <formula>-0.05</formula>
      <formula>0.05</formula>
    </cfRule>
  </conditionalFormatting>
  <conditionalFormatting sqref="B6:R6 T6:X6">
    <cfRule type="cellIs" dxfId="46" priority="29" operator="between">
      <formula>-0.05</formula>
      <formula>0.05</formula>
    </cfRule>
  </conditionalFormatting>
  <conditionalFormatting sqref="S6">
    <cfRule type="cellIs" dxfId="45" priority="28" operator="between">
      <formula>-0.05</formula>
      <formula>0.05</formula>
    </cfRule>
  </conditionalFormatting>
  <conditionalFormatting sqref="B7:R8 T7:X8">
    <cfRule type="cellIs" dxfId="44" priority="27" operator="between">
      <formula>-0.05</formula>
      <formula>0.05</formula>
    </cfRule>
  </conditionalFormatting>
  <conditionalFormatting sqref="S7:S8">
    <cfRule type="cellIs" dxfId="43" priority="26" operator="between">
      <formula>-0.05</formula>
      <formula>0.05</formula>
    </cfRule>
  </conditionalFormatting>
  <conditionalFormatting sqref="B11:R12 T11:X12">
    <cfRule type="cellIs" dxfId="42" priority="25" operator="between">
      <formula>-0.05</formula>
      <formula>0.05</formula>
    </cfRule>
  </conditionalFormatting>
  <conditionalFormatting sqref="S11:S12">
    <cfRule type="cellIs" dxfId="41" priority="24" operator="between">
      <formula>-0.05</formula>
      <formula>0.05</formula>
    </cfRule>
  </conditionalFormatting>
  <conditionalFormatting sqref="B13:R13 T13:X13">
    <cfRule type="cellIs" dxfId="40" priority="23" operator="between">
      <formula>-0.05</formula>
      <formula>0.05</formula>
    </cfRule>
  </conditionalFormatting>
  <conditionalFormatting sqref="S13">
    <cfRule type="cellIs" dxfId="39" priority="22" operator="between">
      <formula>-0.05</formula>
      <formula>0.05</formula>
    </cfRule>
  </conditionalFormatting>
  <conditionalFormatting sqref="B14:R14 T14:X14">
    <cfRule type="cellIs" dxfId="38" priority="21" operator="between">
      <formula>-0.05</formula>
      <formula>0.05</formula>
    </cfRule>
  </conditionalFormatting>
  <conditionalFormatting sqref="S14">
    <cfRule type="cellIs" dxfId="37" priority="20" operator="between">
      <formula>-0.05</formula>
      <formula>0.05</formula>
    </cfRule>
  </conditionalFormatting>
  <conditionalFormatting sqref="B16:R16 T16:X16">
    <cfRule type="cellIs" dxfId="36" priority="19" operator="between">
      <formula>-0.05</formula>
      <formula>0.05</formula>
    </cfRule>
  </conditionalFormatting>
  <conditionalFormatting sqref="S16">
    <cfRule type="cellIs" dxfId="35" priority="18" operator="between">
      <formula>-0.05</formula>
      <formula>0.05</formula>
    </cfRule>
  </conditionalFormatting>
  <conditionalFormatting sqref="B17:R17 T17:X17">
    <cfRule type="cellIs" dxfId="34" priority="17" operator="between">
      <formula>-0.05</formula>
      <formula>0.05</formula>
    </cfRule>
  </conditionalFormatting>
  <conditionalFormatting sqref="S17">
    <cfRule type="cellIs" dxfId="33" priority="16" operator="between">
      <formula>-0.05</formula>
      <formula>0.05</formula>
    </cfRule>
  </conditionalFormatting>
  <conditionalFormatting sqref="Z6">
    <cfRule type="cellIs" dxfId="32" priority="15" operator="between">
      <formula>-0.05</formula>
      <formula>0.05</formula>
    </cfRule>
  </conditionalFormatting>
  <conditionalFormatting sqref="Z7:Z8">
    <cfRule type="cellIs" dxfId="31" priority="14" operator="between">
      <formula>-0.05</formula>
      <formula>0.05</formula>
    </cfRule>
  </conditionalFormatting>
  <conditionalFormatting sqref="Z11:Z12">
    <cfRule type="cellIs" dxfId="30" priority="13" operator="between">
      <formula>-0.05</formula>
      <formula>0.05</formula>
    </cfRule>
  </conditionalFormatting>
  <conditionalFormatting sqref="Z13">
    <cfRule type="cellIs" dxfId="29" priority="12" operator="between">
      <formula>-0.05</formula>
      <formula>0.05</formula>
    </cfRule>
  </conditionalFormatting>
  <conditionalFormatting sqref="Z14">
    <cfRule type="cellIs" dxfId="28" priority="11" operator="between">
      <formula>-0.05</formula>
      <formula>0.05</formula>
    </cfRule>
  </conditionalFormatting>
  <conditionalFormatting sqref="Z16">
    <cfRule type="cellIs" dxfId="27" priority="10" operator="between">
      <formula>-0.05</formula>
      <formula>0.05</formula>
    </cfRule>
  </conditionalFormatting>
  <conditionalFormatting sqref="Z17">
    <cfRule type="cellIs" dxfId="26" priority="9" operator="between">
      <formula>-0.05</formula>
      <formula>0.05</formula>
    </cfRule>
  </conditionalFormatting>
  <conditionalFormatting sqref="Y9:Y10">
    <cfRule type="cellIs" dxfId="25" priority="8" operator="between">
      <formula>-0.05</formula>
      <formula>0.05</formula>
    </cfRule>
  </conditionalFormatting>
  <conditionalFormatting sqref="Y6">
    <cfRule type="cellIs" dxfId="24" priority="7" operator="between">
      <formula>-0.05</formula>
      <formula>0.05</formula>
    </cfRule>
  </conditionalFormatting>
  <conditionalFormatting sqref="Y7:Y8">
    <cfRule type="cellIs" dxfId="23" priority="6" operator="between">
      <formula>-0.05</formula>
      <formula>0.05</formula>
    </cfRule>
  </conditionalFormatting>
  <conditionalFormatting sqref="Y11:Y12">
    <cfRule type="cellIs" dxfId="22" priority="5" operator="between">
      <formula>-0.05</formula>
      <formula>0.05</formula>
    </cfRule>
  </conditionalFormatting>
  <conditionalFormatting sqref="Y13">
    <cfRule type="cellIs" dxfId="21" priority="4" operator="between">
      <formula>-0.05</formula>
      <formula>0.05</formula>
    </cfRule>
  </conditionalFormatting>
  <conditionalFormatting sqref="Y14">
    <cfRule type="cellIs" dxfId="20" priority="3" operator="between">
      <formula>-0.05</formula>
      <formula>0.05</formula>
    </cfRule>
  </conditionalFormatting>
  <conditionalFormatting sqref="Y16">
    <cfRule type="cellIs" dxfId="19" priority="2" operator="between">
      <formula>-0.05</formula>
      <formula>0.05</formula>
    </cfRule>
  </conditionalFormatting>
  <conditionalFormatting sqref="Y17">
    <cfRule type="cellIs" dxfId="18" priority="1" operator="between">
      <formula>-0.05</formula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"/>
  <sheetViews>
    <sheetView zoomScale="90" zoomScaleNormal="90" workbookViewId="0">
      <selection sqref="A1:Z1"/>
    </sheetView>
  </sheetViews>
  <sheetFormatPr defaultRowHeight="15"/>
  <cols>
    <col min="1" max="1" width="61.28515625" customWidth="1"/>
  </cols>
  <sheetData>
    <row r="1" spans="1:27">
      <c r="A1" s="269" t="s">
        <v>143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7">
      <c r="A2" s="278" t="s">
        <v>23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</row>
    <row r="3" spans="1:27">
      <c r="A3" s="230"/>
      <c r="B3" s="279" t="s">
        <v>14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1"/>
      <c r="P3" s="279" t="s">
        <v>15</v>
      </c>
      <c r="Q3" s="280"/>
      <c r="R3" s="280"/>
      <c r="S3" s="280"/>
      <c r="T3" s="280"/>
      <c r="U3" s="280"/>
      <c r="V3" s="280"/>
      <c r="W3" s="280"/>
      <c r="X3" s="280"/>
      <c r="Y3" s="280"/>
      <c r="Z3" s="280"/>
    </row>
    <row r="4" spans="1:27">
      <c r="A4" s="99"/>
      <c r="B4" s="143">
        <v>2009</v>
      </c>
      <c r="C4" s="144">
        <v>2010</v>
      </c>
      <c r="D4" s="145">
        <f>+C4+1</f>
        <v>2011</v>
      </c>
      <c r="E4" s="145">
        <f t="shared" ref="E4:X4" si="0">D4+1</f>
        <v>2012</v>
      </c>
      <c r="F4" s="145">
        <f t="shared" si="0"/>
        <v>2013</v>
      </c>
      <c r="G4" s="145">
        <f t="shared" si="0"/>
        <v>2014</v>
      </c>
      <c r="H4" s="145">
        <f t="shared" si="0"/>
        <v>2015</v>
      </c>
      <c r="I4" s="145">
        <f t="shared" si="0"/>
        <v>2016</v>
      </c>
      <c r="J4" s="145">
        <f t="shared" si="0"/>
        <v>2017</v>
      </c>
      <c r="K4" s="145">
        <f t="shared" si="0"/>
        <v>2018</v>
      </c>
      <c r="L4" s="145">
        <f t="shared" si="0"/>
        <v>2019</v>
      </c>
      <c r="M4" s="145">
        <f t="shared" si="0"/>
        <v>2020</v>
      </c>
      <c r="N4" s="146">
        <f t="shared" si="0"/>
        <v>2021</v>
      </c>
      <c r="O4" s="103">
        <f t="shared" si="0"/>
        <v>2022</v>
      </c>
      <c r="P4" s="110">
        <f t="shared" si="0"/>
        <v>2023</v>
      </c>
      <c r="Q4" s="110">
        <f t="shared" si="0"/>
        <v>2024</v>
      </c>
      <c r="R4" s="110">
        <f t="shared" si="0"/>
        <v>2025</v>
      </c>
      <c r="S4" s="110">
        <f t="shared" si="0"/>
        <v>2026</v>
      </c>
      <c r="T4" s="146">
        <f t="shared" si="0"/>
        <v>2027</v>
      </c>
      <c r="U4" s="146">
        <f t="shared" si="0"/>
        <v>2028</v>
      </c>
      <c r="V4" s="146">
        <f t="shared" si="0"/>
        <v>2029</v>
      </c>
      <c r="W4" s="103">
        <f t="shared" si="0"/>
        <v>2030</v>
      </c>
      <c r="X4" s="110">
        <f t="shared" si="0"/>
        <v>2031</v>
      </c>
      <c r="Y4" s="110">
        <v>2032</v>
      </c>
      <c r="Z4" s="231">
        <v>2033</v>
      </c>
      <c r="AA4" s="76"/>
    </row>
    <row r="5" spans="1:27">
      <c r="A5" s="104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23"/>
      <c r="P5" s="23"/>
      <c r="Q5" s="23"/>
      <c r="R5" s="23"/>
      <c r="S5" s="39"/>
      <c r="T5" s="39"/>
      <c r="U5" s="39"/>
      <c r="V5" s="39"/>
      <c r="W5" s="23"/>
      <c r="X5" s="147"/>
      <c r="Y5" s="147"/>
      <c r="Z5" s="142"/>
    </row>
    <row r="6" spans="1:27">
      <c r="A6" s="24" t="s">
        <v>25</v>
      </c>
      <c r="B6" s="224">
        <v>278.37528869699997</v>
      </c>
      <c r="C6" s="224">
        <v>-122.28058591411499</v>
      </c>
      <c r="D6" s="224">
        <v>-58.149438074605001</v>
      </c>
      <c r="E6" s="224">
        <v>-48.901786132429997</v>
      </c>
      <c r="F6" s="224">
        <v>-31.635890343139998</v>
      </c>
      <c r="G6" s="224">
        <v>-12.813974988429999</v>
      </c>
      <c r="H6" s="224">
        <v>2.477154054440001</v>
      </c>
      <c r="I6" s="224">
        <v>4.4116280113000004</v>
      </c>
      <c r="J6" s="224">
        <v>3.87061066367</v>
      </c>
      <c r="K6" s="224">
        <v>2.258754800592953</v>
      </c>
      <c r="L6" s="224">
        <v>1.4375544797427897</v>
      </c>
      <c r="M6" s="224">
        <v>0.82235256922076494</v>
      </c>
      <c r="N6" s="224">
        <v>0.52741771044463148</v>
      </c>
      <c r="O6" s="224">
        <v>0.38325128551684517</v>
      </c>
      <c r="P6" s="224">
        <v>0.16558740698344621</v>
      </c>
      <c r="Q6" s="224">
        <v>2.3002130949616575E-2</v>
      </c>
      <c r="R6" s="224">
        <v>2.2130398715894449E-6</v>
      </c>
      <c r="S6" s="224">
        <v>2.2982825357174419E-6</v>
      </c>
      <c r="T6" s="224">
        <v>2.3867983766929312E-6</v>
      </c>
      <c r="U6" s="224">
        <v>2.4787127803221917E-6</v>
      </c>
      <c r="V6" s="224">
        <v>2.5741559268226886E-6</v>
      </c>
      <c r="W6" s="221">
        <v>2.673262973891316E-6</v>
      </c>
      <c r="X6" s="221">
        <v>2.7761742467552956E-6</v>
      </c>
      <c r="Y6" s="221">
        <v>2.8830354354718516E-6</v>
      </c>
      <c r="Z6" s="221">
        <v>2.9939977997528986E-6</v>
      </c>
    </row>
    <row r="7" spans="1:27">
      <c r="A7" s="24" t="s">
        <v>122</v>
      </c>
      <c r="B7" s="225">
        <v>2.7873838535672948</v>
      </c>
      <c r="C7" s="225">
        <v>4.7410211679390946</v>
      </c>
      <c r="D7" s="225">
        <v>3.0482858152282484</v>
      </c>
      <c r="E7" s="225">
        <v>1.6522143805173957</v>
      </c>
      <c r="F7" s="225">
        <v>0.62829112753179517</v>
      </c>
      <c r="G7" s="225">
        <v>0.19612395543662403</v>
      </c>
      <c r="H7" s="225">
        <v>3.7389435904482834E-2</v>
      </c>
      <c r="I7" s="225">
        <v>8.73779676280345E-2</v>
      </c>
      <c r="J7" s="225">
        <v>0.22275102173126712</v>
      </c>
      <c r="K7" s="225">
        <v>0.54332922713524423</v>
      </c>
      <c r="L7" s="225">
        <v>0.77507567167200553</v>
      </c>
      <c r="M7" s="225">
        <v>0.26055875469310458</v>
      </c>
      <c r="N7" s="225">
        <v>2.212474399137157E-2</v>
      </c>
      <c r="O7" s="225">
        <v>0.43839165098416832</v>
      </c>
      <c r="P7" s="225">
        <v>1.8081675342356882</v>
      </c>
      <c r="Q7" s="225">
        <v>1.6554953113063493</v>
      </c>
      <c r="R7" s="225">
        <v>1.3325633621582083</v>
      </c>
      <c r="S7" s="225">
        <v>1.1512548330494352</v>
      </c>
      <c r="T7" s="225">
        <v>1.0565091062557355</v>
      </c>
      <c r="U7" s="225">
        <v>1.0258036681092342</v>
      </c>
      <c r="V7" s="225">
        <v>1.0822805124798371</v>
      </c>
      <c r="W7" s="226">
        <v>1.1606406019077475</v>
      </c>
      <c r="X7" s="226">
        <v>1.2191712590964092</v>
      </c>
      <c r="Y7" s="226">
        <v>1.2656644895023279</v>
      </c>
      <c r="Z7" s="226">
        <v>1.30900238763818</v>
      </c>
    </row>
    <row r="8" spans="1:27">
      <c r="A8" s="26" t="s">
        <v>26</v>
      </c>
      <c r="B8" s="227">
        <v>281.16267255056727</v>
      </c>
      <c r="C8" s="227">
        <v>-117.5395647461759</v>
      </c>
      <c r="D8" s="227">
        <v>-55.101152259376754</v>
      </c>
      <c r="E8" s="227">
        <v>-47.249571751912605</v>
      </c>
      <c r="F8" s="227">
        <v>-31.007599215608202</v>
      </c>
      <c r="G8" s="227">
        <v>-12.617851032993375</v>
      </c>
      <c r="H8" s="227">
        <v>2.5145434903444839</v>
      </c>
      <c r="I8" s="227">
        <v>4.499005978928035</v>
      </c>
      <c r="J8" s="227">
        <v>4.0933616854012671</v>
      </c>
      <c r="K8" s="227">
        <v>2.8020840277281973</v>
      </c>
      <c r="L8" s="227">
        <v>2.2126301514147952</v>
      </c>
      <c r="M8" s="227">
        <v>1.0829113239138695</v>
      </c>
      <c r="N8" s="227">
        <v>0.54954245443600303</v>
      </c>
      <c r="O8" s="228">
        <v>0.8216429365010135</v>
      </c>
      <c r="P8" s="228">
        <v>1.9737549412191344</v>
      </c>
      <c r="Q8" s="228">
        <v>1.678497442255966</v>
      </c>
      <c r="R8" s="228">
        <v>1.3325655751980798</v>
      </c>
      <c r="S8" s="228">
        <v>1.1512571313319708</v>
      </c>
      <c r="T8" s="228">
        <v>1.0565114930541122</v>
      </c>
      <c r="U8" s="228">
        <v>1.0258061468220145</v>
      </c>
      <c r="V8" s="228">
        <v>1.082283086635764</v>
      </c>
      <c r="W8" s="229">
        <v>1.1606432751707214</v>
      </c>
      <c r="X8" s="229">
        <v>1.2191740352706559</v>
      </c>
      <c r="Y8" s="229">
        <v>1.2656673725377634</v>
      </c>
      <c r="Z8" s="229">
        <v>1.3090053816359797</v>
      </c>
    </row>
    <row r="9" spans="1:27">
      <c r="A9" s="282" t="s">
        <v>22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142"/>
    </row>
    <row r="10" spans="1:27">
      <c r="A10" s="272" t="s">
        <v>39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142"/>
    </row>
    <row r="11" spans="1:27" ht="15" customHeight="1">
      <c r="A11" s="277" t="s">
        <v>40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</row>
  </sheetData>
  <mergeCells count="7">
    <mergeCell ref="A11:Z11"/>
    <mergeCell ref="A2:Z2"/>
    <mergeCell ref="A1:Z1"/>
    <mergeCell ref="B3:O3"/>
    <mergeCell ref="P3:Z3"/>
    <mergeCell ref="A10:Y10"/>
    <mergeCell ref="A9:Y9"/>
  </mergeCells>
  <conditionalFormatting sqref="B6:X8">
    <cfRule type="cellIs" dxfId="17" priority="3" operator="between">
      <formula>-0.05</formula>
      <formula>0.05</formula>
    </cfRule>
  </conditionalFormatting>
  <conditionalFormatting sqref="Z6:Z8">
    <cfRule type="cellIs" dxfId="16" priority="2" operator="between">
      <formula>-0.05</formula>
      <formula>0.05</formula>
    </cfRule>
  </conditionalFormatting>
  <conditionalFormatting sqref="Y6:Y8">
    <cfRule type="cellIs" dxfId="15" priority="1" operator="between">
      <formula>-0.05</formula>
      <formula>0.05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zoomScaleNormal="100" workbookViewId="0">
      <selection sqref="A1:F1"/>
    </sheetView>
  </sheetViews>
  <sheetFormatPr defaultRowHeight="15"/>
  <cols>
    <col min="1" max="1" width="44.7109375" customWidth="1"/>
    <col min="6" max="6" width="11.28515625" customWidth="1"/>
  </cols>
  <sheetData>
    <row r="1" spans="1:7">
      <c r="A1" s="284" t="s">
        <v>133</v>
      </c>
      <c r="B1" s="284"/>
      <c r="C1" s="284"/>
      <c r="D1" s="284"/>
      <c r="E1" s="284"/>
      <c r="F1" s="284"/>
      <c r="G1" s="76"/>
    </row>
    <row r="2" spans="1:7">
      <c r="A2" s="285" t="s">
        <v>23</v>
      </c>
      <c r="B2" s="285"/>
      <c r="C2" s="285"/>
      <c r="D2" s="285"/>
      <c r="E2" s="285"/>
      <c r="F2" s="285"/>
      <c r="G2" s="76"/>
    </row>
    <row r="3" spans="1:7" ht="54.75" customHeight="1">
      <c r="A3" s="105" t="s">
        <v>41</v>
      </c>
      <c r="B3" s="40" t="s">
        <v>42</v>
      </c>
      <c r="C3" s="41" t="s">
        <v>43</v>
      </c>
      <c r="D3" s="42" t="s">
        <v>44</v>
      </c>
      <c r="E3" s="43" t="s">
        <v>45</v>
      </c>
      <c r="F3" s="86" t="s">
        <v>134</v>
      </c>
      <c r="G3" s="76"/>
    </row>
    <row r="4" spans="1:7">
      <c r="A4" s="44" t="s">
        <v>46</v>
      </c>
      <c r="B4" s="45"/>
      <c r="C4" s="46"/>
      <c r="D4" s="47"/>
      <c r="E4" s="48"/>
      <c r="F4" s="92"/>
      <c r="G4" s="76"/>
    </row>
    <row r="5" spans="1:7">
      <c r="A5" s="49" t="s">
        <v>47</v>
      </c>
      <c r="B5" s="50" t="s">
        <v>5</v>
      </c>
      <c r="C5" s="51"/>
      <c r="D5" s="52"/>
      <c r="E5" s="53"/>
      <c r="F5" s="52"/>
      <c r="G5" s="76"/>
    </row>
    <row r="6" spans="1:7">
      <c r="A6" s="54" t="s">
        <v>48</v>
      </c>
      <c r="B6" s="148">
        <v>0.54520000000000002</v>
      </c>
      <c r="C6" s="149">
        <v>2.3900000000000001E-2</v>
      </c>
      <c r="D6" s="150">
        <v>0</v>
      </c>
      <c r="E6" s="150">
        <v>-6.5109796129799999</v>
      </c>
      <c r="F6" s="151">
        <v>12.5</v>
      </c>
      <c r="G6" s="76"/>
    </row>
    <row r="7" spans="1:7">
      <c r="A7" s="55" t="s">
        <v>49</v>
      </c>
      <c r="B7" s="148">
        <v>0.30249999999999999</v>
      </c>
      <c r="C7" s="149">
        <v>-0.1681</v>
      </c>
      <c r="D7" s="150">
        <v>0</v>
      </c>
      <c r="E7" s="150">
        <v>-1.563050871</v>
      </c>
      <c r="F7" s="151">
        <v>3.79</v>
      </c>
      <c r="G7" s="76"/>
    </row>
    <row r="8" spans="1:7">
      <c r="A8" s="49" t="s">
        <v>50</v>
      </c>
      <c r="B8" s="148"/>
      <c r="C8" s="149"/>
      <c r="D8" s="150"/>
      <c r="E8" s="150">
        <v>0</v>
      </c>
      <c r="F8" s="151"/>
      <c r="G8" s="76"/>
    </row>
    <row r="9" spans="1:7">
      <c r="A9" s="54" t="s">
        <v>48</v>
      </c>
      <c r="B9" s="148">
        <v>0.26989999999999997</v>
      </c>
      <c r="C9" s="149">
        <v>-6.83E-2</v>
      </c>
      <c r="D9" s="150">
        <v>-1.7592816375895998E-4</v>
      </c>
      <c r="E9" s="150">
        <v>-65.783405682984238</v>
      </c>
      <c r="F9" s="151">
        <v>204.61757331999999</v>
      </c>
      <c r="G9" s="76"/>
    </row>
    <row r="10" spans="1:7">
      <c r="A10" s="55" t="s">
        <v>49</v>
      </c>
      <c r="B10" s="148">
        <v>5.7699999999999994E-2</v>
      </c>
      <c r="C10" s="149">
        <v>2.2700000000000001E-2</v>
      </c>
      <c r="D10" s="150">
        <v>0</v>
      </c>
      <c r="E10" s="150">
        <v>-1.7611658416183913E-2</v>
      </c>
      <c r="F10" s="151">
        <v>0.27715299999999998</v>
      </c>
      <c r="G10" s="76"/>
    </row>
    <row r="11" spans="1:7">
      <c r="A11" s="49" t="s">
        <v>51</v>
      </c>
      <c r="B11" s="148"/>
      <c r="C11" s="149"/>
      <c r="D11" s="150"/>
      <c r="E11" s="150">
        <v>0</v>
      </c>
      <c r="F11" s="151"/>
      <c r="G11" s="76"/>
    </row>
    <row r="12" spans="1:7">
      <c r="A12" s="54" t="s">
        <v>48</v>
      </c>
      <c r="B12" s="148">
        <v>0.82780000000000009</v>
      </c>
      <c r="C12" s="149">
        <v>0.21879999999999999</v>
      </c>
      <c r="D12" s="150">
        <v>0</v>
      </c>
      <c r="E12" s="150">
        <v>-38.498349957270001</v>
      </c>
      <c r="F12" s="151">
        <v>67.834999999999994</v>
      </c>
      <c r="G12" s="76"/>
    </row>
    <row r="13" spans="1:7">
      <c r="A13" s="49" t="s">
        <v>52</v>
      </c>
      <c r="B13" s="148" t="s">
        <v>5</v>
      </c>
      <c r="C13" s="149"/>
      <c r="D13" s="150"/>
      <c r="E13" s="150">
        <v>0</v>
      </c>
      <c r="F13" s="151"/>
      <c r="G13" s="76"/>
    </row>
    <row r="14" spans="1:7">
      <c r="A14" s="54" t="s">
        <v>48</v>
      </c>
      <c r="B14" s="148">
        <v>0.34620000000000001</v>
      </c>
      <c r="C14" s="149">
        <v>-0.2041</v>
      </c>
      <c r="D14" s="150">
        <v>0</v>
      </c>
      <c r="E14" s="150">
        <v>-0.33008891593534123</v>
      </c>
      <c r="F14" s="151">
        <v>0.73721000000000003</v>
      </c>
      <c r="G14" s="76"/>
    </row>
    <row r="15" spans="1:7">
      <c r="A15" s="55" t="s">
        <v>49</v>
      </c>
      <c r="B15" s="148">
        <v>0.22969999999999999</v>
      </c>
      <c r="C15" s="149">
        <v>-0.51029999999999998</v>
      </c>
      <c r="D15" s="150">
        <v>8.2817340515599999E-14</v>
      </c>
      <c r="E15" s="150">
        <v>-3.7220502539353411</v>
      </c>
      <c r="F15" s="151">
        <v>5.5102455990000001</v>
      </c>
      <c r="G15" s="76"/>
    </row>
    <row r="16" spans="1:7">
      <c r="A16" s="49" t="s">
        <v>53</v>
      </c>
      <c r="B16" s="148"/>
      <c r="C16" s="149"/>
      <c r="D16" s="150"/>
      <c r="E16" s="150">
        <v>0</v>
      </c>
      <c r="F16" s="151"/>
      <c r="G16" s="76"/>
    </row>
    <row r="17" spans="1:7">
      <c r="A17" s="54" t="s">
        <v>48</v>
      </c>
      <c r="B17" s="148">
        <v>0.48849999999999999</v>
      </c>
      <c r="C17" s="149">
        <v>-8.4699999999999998E-2</v>
      </c>
      <c r="D17" s="150">
        <v>0</v>
      </c>
      <c r="E17" s="150">
        <v>-23.163185489099998</v>
      </c>
      <c r="F17" s="151">
        <v>40</v>
      </c>
      <c r="G17" s="76"/>
    </row>
    <row r="18" spans="1:7">
      <c r="A18" s="49" t="s">
        <v>54</v>
      </c>
      <c r="B18" s="148"/>
      <c r="C18" s="149"/>
      <c r="D18" s="150"/>
      <c r="E18" s="150">
        <v>0</v>
      </c>
      <c r="F18" s="151"/>
      <c r="G18" s="76"/>
    </row>
    <row r="19" spans="1:7">
      <c r="A19" s="55" t="s">
        <v>49</v>
      </c>
      <c r="B19" s="148">
        <v>0.48060000000000003</v>
      </c>
      <c r="C19" s="149">
        <v>0.14940000000000001</v>
      </c>
      <c r="D19" s="150">
        <v>-3.6321890000000001E-5</v>
      </c>
      <c r="E19" s="150">
        <v>-0.19609858226800433</v>
      </c>
      <c r="F19" s="151">
        <v>0.57007300000000005</v>
      </c>
      <c r="G19" s="76"/>
    </row>
    <row r="20" spans="1:7">
      <c r="A20" s="56" t="s">
        <v>55</v>
      </c>
      <c r="B20" s="152" t="s">
        <v>5</v>
      </c>
      <c r="C20" s="153" t="s">
        <v>5</v>
      </c>
      <c r="D20" s="154">
        <v>-2.1225005367614261E-4</v>
      </c>
      <c r="E20" s="154">
        <v>-139.78482102388909</v>
      </c>
      <c r="F20" s="155">
        <v>335.83725491899992</v>
      </c>
      <c r="G20" s="76"/>
    </row>
    <row r="21" spans="1:7">
      <c r="A21" s="57"/>
      <c r="B21" s="148"/>
      <c r="C21" s="149"/>
      <c r="D21" s="156"/>
      <c r="E21" s="157"/>
      <c r="F21" s="156"/>
      <c r="G21" s="76"/>
    </row>
    <row r="22" spans="1:7">
      <c r="A22" s="58" t="s">
        <v>56</v>
      </c>
      <c r="B22" s="148"/>
      <c r="C22" s="149"/>
      <c r="D22" s="156"/>
      <c r="E22" s="157"/>
      <c r="F22" s="156"/>
      <c r="G22" s="76"/>
    </row>
    <row r="23" spans="1:7">
      <c r="A23" s="59" t="s">
        <v>57</v>
      </c>
      <c r="B23" s="148" t="s">
        <v>5</v>
      </c>
      <c r="C23" s="149"/>
      <c r="D23" s="157"/>
      <c r="E23" s="157"/>
      <c r="F23" s="156"/>
      <c r="G23" s="76"/>
    </row>
    <row r="24" spans="1:7">
      <c r="A24" s="54" t="s">
        <v>48</v>
      </c>
      <c r="B24" s="148">
        <v>0.58750000000000002</v>
      </c>
      <c r="C24" s="149">
        <v>0.216</v>
      </c>
      <c r="D24" s="150">
        <v>5.5942938120000316E-14</v>
      </c>
      <c r="E24" s="150">
        <v>-19.874710879189948</v>
      </c>
      <c r="F24" s="151">
        <v>63.402469285999999</v>
      </c>
      <c r="G24" s="76"/>
    </row>
    <row r="25" spans="1:7">
      <c r="A25" s="59" t="s">
        <v>58</v>
      </c>
      <c r="B25" s="148"/>
      <c r="C25" s="149"/>
      <c r="D25" s="157"/>
      <c r="E25" s="150">
        <v>0</v>
      </c>
      <c r="F25" s="156"/>
      <c r="G25" s="76"/>
    </row>
    <row r="26" spans="1:7">
      <c r="A26" s="54" t="s">
        <v>48</v>
      </c>
      <c r="B26" s="148">
        <v>-2.52E-2</v>
      </c>
      <c r="C26" s="149">
        <v>-2.8999999999999998E-3</v>
      </c>
      <c r="D26" s="150">
        <v>0</v>
      </c>
      <c r="E26" s="150">
        <v>2.3704090000000001E-2</v>
      </c>
      <c r="F26" s="151">
        <v>1.36192</v>
      </c>
      <c r="G26" s="76"/>
    </row>
    <row r="27" spans="1:7">
      <c r="A27" s="55" t="s">
        <v>49</v>
      </c>
      <c r="B27" s="148">
        <v>-0.1085</v>
      </c>
      <c r="C27" s="149">
        <v>1.84E-2</v>
      </c>
      <c r="D27" s="150">
        <v>0</v>
      </c>
      <c r="E27" s="150">
        <v>1.3427601870000001</v>
      </c>
      <c r="F27" s="151">
        <v>11.01577234</v>
      </c>
      <c r="G27" s="76"/>
    </row>
    <row r="28" spans="1:7">
      <c r="A28" s="59" t="s">
        <v>59</v>
      </c>
      <c r="B28" s="148"/>
      <c r="C28" s="149"/>
      <c r="D28" s="150"/>
      <c r="E28" s="150">
        <v>0</v>
      </c>
      <c r="F28" s="151"/>
      <c r="G28" s="76"/>
    </row>
    <row r="29" spans="1:7">
      <c r="A29" s="55" t="s">
        <v>49</v>
      </c>
      <c r="B29" s="148">
        <v>4.7999999999999996E-3</v>
      </c>
      <c r="C29" s="149">
        <v>-1.35E-2</v>
      </c>
      <c r="D29" s="150">
        <v>0</v>
      </c>
      <c r="E29" s="243">
        <v>-6.3039408800000009E-3</v>
      </c>
      <c r="F29" s="151">
        <v>0.36799999999999999</v>
      </c>
      <c r="G29" s="76"/>
    </row>
    <row r="30" spans="1:7">
      <c r="A30" s="59" t="s">
        <v>120</v>
      </c>
      <c r="B30" s="148"/>
      <c r="C30" s="149"/>
      <c r="D30" s="150"/>
      <c r="E30" s="150">
        <v>0</v>
      </c>
      <c r="F30" s="151"/>
      <c r="G30" s="76"/>
    </row>
    <row r="31" spans="1:7">
      <c r="A31" s="54" t="s">
        <v>48</v>
      </c>
      <c r="B31" s="158">
        <v>-1.0423</v>
      </c>
      <c r="C31" s="159">
        <v>-6.0559000000000003</v>
      </c>
      <c r="D31" s="150">
        <v>0</v>
      </c>
      <c r="E31" s="150">
        <v>-0.40989119605999991</v>
      </c>
      <c r="F31" s="151">
        <v>0.1</v>
      </c>
      <c r="G31" s="76"/>
    </row>
    <row r="32" spans="1:7">
      <c r="A32" s="56" t="s">
        <v>60</v>
      </c>
      <c r="B32" s="152" t="s">
        <v>5</v>
      </c>
      <c r="C32" s="153" t="s">
        <v>5</v>
      </c>
      <c r="D32" s="154">
        <v>5.5942938120000316E-14</v>
      </c>
      <c r="E32" s="154">
        <v>-18.924441739129946</v>
      </c>
      <c r="F32" s="155">
        <v>76.248161625999984</v>
      </c>
      <c r="G32" s="76"/>
    </row>
    <row r="33" spans="1:7">
      <c r="A33" s="60" t="s">
        <v>119</v>
      </c>
      <c r="B33" s="160"/>
      <c r="C33" s="160"/>
      <c r="D33" s="161"/>
      <c r="E33" s="162"/>
      <c r="F33" s="161"/>
      <c r="G33" s="76"/>
    </row>
    <row r="34" spans="1:7">
      <c r="A34" s="61" t="s">
        <v>118</v>
      </c>
      <c r="B34" s="163"/>
      <c r="C34" s="163"/>
      <c r="D34" s="161"/>
      <c r="E34" s="162"/>
      <c r="F34" s="161"/>
      <c r="G34" s="76"/>
    </row>
    <row r="35" spans="1:7">
      <c r="A35" s="62" t="s">
        <v>48</v>
      </c>
      <c r="B35" s="149">
        <v>-2.5000000000000001E-3</v>
      </c>
      <c r="C35" s="149">
        <v>-1.2E-2</v>
      </c>
      <c r="D35" s="164">
        <v>0</v>
      </c>
      <c r="E35" s="150">
        <v>-1.3671294331899999</v>
      </c>
      <c r="F35" s="151">
        <v>301</v>
      </c>
      <c r="G35" s="76"/>
    </row>
    <row r="36" spans="1:7">
      <c r="A36" s="63" t="s">
        <v>117</v>
      </c>
      <c r="B36" s="163"/>
      <c r="C36" s="163"/>
      <c r="D36" s="161"/>
      <c r="E36" s="150">
        <v>0</v>
      </c>
      <c r="F36" s="161"/>
      <c r="G36" s="76"/>
    </row>
    <row r="37" spans="1:7">
      <c r="A37" s="62" t="s">
        <v>61</v>
      </c>
      <c r="B37" s="149">
        <v>1.26E-2</v>
      </c>
      <c r="C37" s="149">
        <v>2.0000000000000001E-4</v>
      </c>
      <c r="D37" s="164">
        <v>-1.0000999999999999E-9</v>
      </c>
      <c r="E37" s="150">
        <v>-9.6449950722730731E-4</v>
      </c>
      <c r="F37" s="151">
        <v>7.3264383000000002E-2</v>
      </c>
      <c r="G37" s="76"/>
    </row>
    <row r="38" spans="1:7">
      <c r="A38" s="64" t="s">
        <v>62</v>
      </c>
      <c r="B38" s="149">
        <v>0.04</v>
      </c>
      <c r="C38" s="149">
        <v>1E-4</v>
      </c>
      <c r="D38" s="164">
        <v>1.0000999999999999E-9</v>
      </c>
      <c r="E38" s="150">
        <v>-9.732855476706187E-3</v>
      </c>
      <c r="F38" s="151">
        <v>0.233862663</v>
      </c>
      <c r="G38" s="76"/>
    </row>
    <row r="39" spans="1:7">
      <c r="A39" s="64" t="s">
        <v>63</v>
      </c>
      <c r="B39" s="149">
        <v>2.4799999999999999E-2</v>
      </c>
      <c r="C39" s="149">
        <v>1E-4</v>
      </c>
      <c r="D39" s="164">
        <v>-2.0002E-11</v>
      </c>
      <c r="E39" s="150">
        <v>-4.7246509243097793E-3</v>
      </c>
      <c r="F39" s="151">
        <v>0.18321056699999999</v>
      </c>
      <c r="G39" s="76"/>
    </row>
    <row r="40" spans="1:7">
      <c r="A40" s="64" t="s">
        <v>64</v>
      </c>
      <c r="B40" s="149">
        <v>1.6400000000000001E-2</v>
      </c>
      <c r="C40" s="149">
        <v>-2.8999999999999998E-3</v>
      </c>
      <c r="D40" s="164">
        <v>-1.3162988596643582E-4</v>
      </c>
      <c r="E40" s="150">
        <v>-1.8937063547128101E-3</v>
      </c>
      <c r="F40" s="151">
        <v>0.11918095400000001</v>
      </c>
      <c r="G40" s="76"/>
    </row>
    <row r="41" spans="1:7">
      <c r="A41" s="64" t="s">
        <v>65</v>
      </c>
      <c r="B41" s="159">
        <v>8.0000000000000002E-3</v>
      </c>
      <c r="C41" s="149">
        <v>-3.0000000000000001E-3</v>
      </c>
      <c r="D41" s="164">
        <v>-1.6866661099222997E-5</v>
      </c>
      <c r="E41" s="150">
        <v>-5.2220646923202099E-5</v>
      </c>
      <c r="F41" s="151">
        <v>8.5626999999999995E-3</v>
      </c>
      <c r="G41" s="76"/>
    </row>
    <row r="42" spans="1:7">
      <c r="A42" s="56" t="s">
        <v>66</v>
      </c>
      <c r="B42" s="165" t="s">
        <v>5</v>
      </c>
      <c r="C42" s="153" t="s">
        <v>5</v>
      </c>
      <c r="D42" s="166">
        <v>-1.484965670676588E-4</v>
      </c>
      <c r="E42" s="167">
        <v>-1.3844973660998792</v>
      </c>
      <c r="F42" s="168">
        <v>301.61808126700004</v>
      </c>
      <c r="G42" s="76"/>
    </row>
    <row r="43" spans="1:7">
      <c r="A43" s="56" t="s">
        <v>67</v>
      </c>
      <c r="B43" s="169" t="s">
        <v>5</v>
      </c>
      <c r="C43" s="170" t="s">
        <v>5</v>
      </c>
      <c r="D43" s="171">
        <v>-3.6074662068785848E-4</v>
      </c>
      <c r="E43" s="171">
        <v>-160.09376012911892</v>
      </c>
      <c r="F43" s="172">
        <v>713.70349781200002</v>
      </c>
      <c r="G43" s="76"/>
    </row>
    <row r="44" spans="1:7">
      <c r="A44" s="91" t="s">
        <v>22</v>
      </c>
      <c r="B44" s="106"/>
      <c r="C44" s="106"/>
      <c r="D44" s="107"/>
      <c r="E44" s="107"/>
      <c r="F44" s="107"/>
    </row>
    <row r="45" spans="1:7" ht="28.5" customHeight="1">
      <c r="A45" s="286" t="s">
        <v>68</v>
      </c>
      <c r="B45" s="287"/>
      <c r="C45" s="287"/>
      <c r="D45" s="287"/>
      <c r="E45" s="287"/>
      <c r="F45" s="287"/>
    </row>
    <row r="46" spans="1:7" ht="15" customHeight="1">
      <c r="A46" s="286" t="s">
        <v>69</v>
      </c>
      <c r="B46" s="287"/>
      <c r="C46" s="287"/>
      <c r="D46" s="287"/>
      <c r="E46" s="287"/>
      <c r="F46" s="287"/>
    </row>
    <row r="47" spans="1:7" ht="15" customHeight="1">
      <c r="A47" s="286" t="s">
        <v>70</v>
      </c>
      <c r="B47" s="286"/>
      <c r="C47" s="286"/>
      <c r="D47" s="286"/>
      <c r="E47" s="286"/>
      <c r="F47" s="286"/>
    </row>
    <row r="48" spans="1:7" ht="15" customHeight="1">
      <c r="A48" s="286" t="s">
        <v>71</v>
      </c>
      <c r="B48" s="286"/>
      <c r="C48" s="286"/>
      <c r="D48" s="286"/>
      <c r="E48" s="286"/>
      <c r="F48" s="286"/>
    </row>
    <row r="49" spans="1:6" ht="15" customHeight="1">
      <c r="A49" s="283" t="s">
        <v>72</v>
      </c>
      <c r="B49" s="283"/>
      <c r="C49" s="283"/>
      <c r="D49" s="283"/>
      <c r="E49" s="283"/>
      <c r="F49" s="283"/>
    </row>
  </sheetData>
  <mergeCells count="7">
    <mergeCell ref="A49:F49"/>
    <mergeCell ref="A1:F1"/>
    <mergeCell ref="A2:F2"/>
    <mergeCell ref="A45:F45"/>
    <mergeCell ref="A46:F46"/>
    <mergeCell ref="A47:F47"/>
    <mergeCell ref="A48:F48"/>
  </mergeCells>
  <conditionalFormatting sqref="F37 F39 F24 E6:F14">
    <cfRule type="cellIs" dxfId="14" priority="13" operator="between">
      <formula>-0.05</formula>
      <formula>0.05</formula>
    </cfRule>
  </conditionalFormatting>
  <conditionalFormatting sqref="F26:F28 F35">
    <cfRule type="cellIs" dxfId="13" priority="12" operator="between">
      <formula>-0.05</formula>
      <formula>0.05</formula>
    </cfRule>
  </conditionalFormatting>
  <conditionalFormatting sqref="E42:F43 E32:F32 F29:F31 E15:F20">
    <cfRule type="cellIs" dxfId="12" priority="11" operator="between">
      <formula>-0.05</formula>
      <formula>0.05</formula>
    </cfRule>
  </conditionalFormatting>
  <conditionalFormatting sqref="F38">
    <cfRule type="cellIs" dxfId="11" priority="10" operator="between">
      <formula>-0.05</formula>
      <formula>0.05</formula>
    </cfRule>
  </conditionalFormatting>
  <conditionalFormatting sqref="F40">
    <cfRule type="cellIs" dxfId="10" priority="9" operator="between">
      <formula>-0.05</formula>
      <formula>0.05</formula>
    </cfRule>
  </conditionalFormatting>
  <conditionalFormatting sqref="F41">
    <cfRule type="cellIs" dxfId="9" priority="8" operator="between">
      <formula>-0.05</formula>
      <formula>0.05</formula>
    </cfRule>
  </conditionalFormatting>
  <conditionalFormatting sqref="D24 D15 D6:D13">
    <cfRule type="cellIs" dxfId="8" priority="5" operator="between">
      <formula>-0.05</formula>
      <formula>0.05</formula>
    </cfRule>
  </conditionalFormatting>
  <conditionalFormatting sqref="E24:E31">
    <cfRule type="cellIs" dxfId="7" priority="7" operator="between">
      <formula>-0.05</formula>
      <formula>0.05</formula>
    </cfRule>
  </conditionalFormatting>
  <conditionalFormatting sqref="E35:E41">
    <cfRule type="cellIs" dxfId="6" priority="6" operator="between">
      <formula>-0.05</formula>
      <formula>0.05</formula>
    </cfRule>
  </conditionalFormatting>
  <conditionalFormatting sqref="D37:D41">
    <cfRule type="cellIs" dxfId="5" priority="2" operator="between">
      <formula>-0.05</formula>
      <formula>0.05</formula>
    </cfRule>
  </conditionalFormatting>
  <conditionalFormatting sqref="D14">
    <cfRule type="cellIs" dxfId="4" priority="1" operator="between">
      <formula>-0.05</formula>
      <formula>0.05</formula>
    </cfRule>
  </conditionalFormatting>
  <conditionalFormatting sqref="D35 D26:D28">
    <cfRule type="cellIs" dxfId="3" priority="4" operator="between">
      <formula>-0.05</formula>
      <formula>0.05</formula>
    </cfRule>
  </conditionalFormatting>
  <conditionalFormatting sqref="D42:D43 D29:D32 D16:D20">
    <cfRule type="cellIs" dxfId="2" priority="3" operator="between">
      <formula>-0.05</formula>
      <formula>0.05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workbookViewId="0">
      <selection sqref="A1:E1"/>
    </sheetView>
  </sheetViews>
  <sheetFormatPr defaultRowHeight="15"/>
  <cols>
    <col min="1" max="1" width="42.42578125" customWidth="1"/>
    <col min="3" max="3" width="11.28515625" customWidth="1"/>
    <col min="5" max="5" width="10.85546875" customWidth="1"/>
    <col min="7" max="7" width="10.42578125" customWidth="1"/>
    <col min="9" max="9" width="10.5703125" customWidth="1"/>
    <col min="11" max="11" width="10.42578125" customWidth="1"/>
  </cols>
  <sheetData>
    <row r="1" spans="1:12">
      <c r="A1" s="293" t="s">
        <v>135</v>
      </c>
      <c r="B1" s="254"/>
      <c r="C1" s="254"/>
      <c r="D1" s="254"/>
      <c r="E1" s="254"/>
      <c r="F1" s="79"/>
      <c r="G1" s="79"/>
      <c r="H1" s="79"/>
      <c r="I1" s="79"/>
      <c r="J1" s="79"/>
      <c r="K1" s="79"/>
      <c r="L1" s="77"/>
    </row>
    <row r="2" spans="1:12">
      <c r="A2" s="294" t="s">
        <v>23</v>
      </c>
      <c r="B2" s="295"/>
      <c r="C2" s="295"/>
      <c r="D2" s="295"/>
      <c r="E2" s="295"/>
      <c r="F2" s="80"/>
      <c r="G2" s="80"/>
      <c r="H2" s="80"/>
      <c r="I2" s="80"/>
      <c r="J2" s="80"/>
      <c r="K2" s="80"/>
      <c r="L2" s="77"/>
    </row>
    <row r="3" spans="1:12">
      <c r="A3" s="288" t="s">
        <v>73</v>
      </c>
      <c r="B3" s="290" t="s">
        <v>123</v>
      </c>
      <c r="C3" s="291"/>
      <c r="D3" s="290" t="s">
        <v>130</v>
      </c>
      <c r="E3" s="292"/>
      <c r="F3" s="77"/>
      <c r="G3" s="77"/>
      <c r="H3" s="77"/>
      <c r="I3" s="77"/>
      <c r="J3" s="77"/>
      <c r="K3" s="77"/>
      <c r="L3" s="77"/>
    </row>
    <row r="4" spans="1:12" ht="25.5" customHeight="1">
      <c r="A4" s="289"/>
      <c r="B4" s="1" t="s">
        <v>74</v>
      </c>
      <c r="C4" s="85" t="s">
        <v>75</v>
      </c>
      <c r="D4" s="1" t="s">
        <v>74</v>
      </c>
      <c r="E4" s="93" t="s">
        <v>75</v>
      </c>
      <c r="F4" s="76"/>
    </row>
    <row r="5" spans="1:12">
      <c r="A5" s="65" t="s">
        <v>76</v>
      </c>
      <c r="B5" s="66"/>
      <c r="C5" s="67"/>
      <c r="D5" s="66"/>
      <c r="E5" s="94"/>
      <c r="F5" s="76"/>
    </row>
    <row r="6" spans="1:12">
      <c r="A6" s="63" t="s">
        <v>77</v>
      </c>
      <c r="B6" s="173">
        <v>204.89472631999999</v>
      </c>
      <c r="C6" s="174">
        <v>-8.4206565156258719</v>
      </c>
      <c r="D6" s="173">
        <v>204.89472631999999</v>
      </c>
      <c r="E6" s="175">
        <v>-8.4206991751058737</v>
      </c>
      <c r="F6" s="76"/>
    </row>
    <row r="7" spans="1:12">
      <c r="A7" s="63" t="s">
        <v>78</v>
      </c>
      <c r="B7" s="173">
        <v>67.834999999999994</v>
      </c>
      <c r="C7" s="174">
        <v>17.431979474729999</v>
      </c>
      <c r="D7" s="173">
        <v>67.834999999999994</v>
      </c>
      <c r="E7" s="175">
        <v>17.431979474729999</v>
      </c>
      <c r="F7" s="76"/>
    </row>
    <row r="8" spans="1:12">
      <c r="A8" s="63" t="s">
        <v>79</v>
      </c>
      <c r="B8" s="173">
        <v>40</v>
      </c>
      <c r="C8" s="174">
        <v>-3.6231854890999999</v>
      </c>
      <c r="D8" s="173">
        <v>40</v>
      </c>
      <c r="E8" s="175">
        <v>-3.6231854890999999</v>
      </c>
      <c r="F8" s="76"/>
    </row>
    <row r="9" spans="1:12">
      <c r="A9" s="63" t="s">
        <v>80</v>
      </c>
      <c r="B9" s="173">
        <v>16.29</v>
      </c>
      <c r="C9" s="174">
        <v>2.7752003950200006</v>
      </c>
      <c r="D9" s="173">
        <v>16.29</v>
      </c>
      <c r="E9" s="175">
        <v>2.7752003950200006</v>
      </c>
      <c r="F9" s="76"/>
    </row>
    <row r="10" spans="1:12">
      <c r="A10" s="63" t="s">
        <v>81</v>
      </c>
      <c r="B10" s="173">
        <v>5.5102455990600001</v>
      </c>
      <c r="C10" s="174">
        <v>-2.5819515715473362</v>
      </c>
      <c r="D10" s="173">
        <v>5.5102455990600001</v>
      </c>
      <c r="E10" s="175">
        <v>-2.5819515715473362</v>
      </c>
      <c r="F10" s="76"/>
    </row>
    <row r="11" spans="1:12">
      <c r="A11" s="63" t="s">
        <v>82</v>
      </c>
      <c r="B11" s="176">
        <v>0.57007300000000005</v>
      </c>
      <c r="C11" s="177">
        <v>0.11864739041777718</v>
      </c>
      <c r="D11" s="176">
        <v>0.57007300000000005</v>
      </c>
      <c r="E11" s="178">
        <v>0.11848539012130833</v>
      </c>
      <c r="F11" s="76"/>
    </row>
    <row r="12" spans="1:12">
      <c r="A12" s="63" t="s">
        <v>83</v>
      </c>
      <c r="B12" s="179">
        <v>335.10004491906</v>
      </c>
      <c r="C12" s="180">
        <v>5.7000336838945707</v>
      </c>
      <c r="D12" s="179">
        <v>335.10004491906</v>
      </c>
      <c r="E12" s="181">
        <v>5.6998290241180998</v>
      </c>
      <c r="F12" s="76"/>
    </row>
    <row r="13" spans="1:12">
      <c r="A13" s="65" t="s">
        <v>56</v>
      </c>
      <c r="B13" s="182"/>
      <c r="C13" s="183"/>
      <c r="D13" s="182"/>
      <c r="E13" s="184"/>
      <c r="F13" s="76"/>
    </row>
    <row r="14" spans="1:12">
      <c r="A14" s="63" t="s">
        <v>84</v>
      </c>
      <c r="B14" s="173">
        <v>63.402469285999999</v>
      </c>
      <c r="C14" s="174">
        <v>17.050442667908584</v>
      </c>
      <c r="D14" s="173">
        <v>63.402469285999999</v>
      </c>
      <c r="E14" s="175">
        <v>17.051320802448579</v>
      </c>
      <c r="F14" s="76"/>
    </row>
    <row r="15" spans="1:12">
      <c r="A15" s="63" t="s">
        <v>85</v>
      </c>
      <c r="B15" s="173">
        <v>0.1</v>
      </c>
      <c r="C15" s="174">
        <v>-0.56111442505999987</v>
      </c>
      <c r="D15" s="173">
        <v>0.1</v>
      </c>
      <c r="E15" s="175">
        <v>-0.56111442505999987</v>
      </c>
      <c r="F15" s="76"/>
    </row>
    <row r="16" spans="1:12">
      <c r="A16" s="63" t="s">
        <v>86</v>
      </c>
      <c r="B16" s="173">
        <v>12.377692339999999</v>
      </c>
      <c r="C16" s="174">
        <v>0.13693259646000011</v>
      </c>
      <c r="D16" s="173">
        <v>12.377692339999999</v>
      </c>
      <c r="E16" s="175">
        <v>0.13693259646000011</v>
      </c>
      <c r="F16" s="76"/>
    </row>
    <row r="17" spans="1:14">
      <c r="A17" s="63" t="s">
        <v>87</v>
      </c>
      <c r="B17" s="173">
        <v>0.36814545199999998</v>
      </c>
      <c r="C17" s="174" t="s">
        <v>88</v>
      </c>
      <c r="D17" s="173">
        <v>0.36814545199999998</v>
      </c>
      <c r="E17" s="175" t="s">
        <v>88</v>
      </c>
      <c r="F17" s="76"/>
    </row>
    <row r="18" spans="1:14">
      <c r="A18" s="63" t="s">
        <v>89</v>
      </c>
      <c r="B18" s="185">
        <v>76.248307077999996</v>
      </c>
      <c r="C18" s="186">
        <v>16.621723995499863</v>
      </c>
      <c r="D18" s="185">
        <v>76.248307077999996</v>
      </c>
      <c r="E18" s="187">
        <v>16.622602130039859</v>
      </c>
      <c r="F18" s="76"/>
    </row>
    <row r="19" spans="1:14">
      <c r="A19" s="65" t="s">
        <v>90</v>
      </c>
      <c r="B19" s="182"/>
      <c r="C19" s="183"/>
      <c r="D19" s="182"/>
      <c r="E19" s="184"/>
      <c r="F19" s="76"/>
    </row>
    <row r="20" spans="1:14">
      <c r="A20" s="63" t="s">
        <v>91</v>
      </c>
      <c r="B20" s="173">
        <v>5</v>
      </c>
      <c r="C20" s="174">
        <v>-3.90680960119</v>
      </c>
      <c r="D20" s="173">
        <v>5</v>
      </c>
      <c r="E20" s="175">
        <v>-3.90680960119</v>
      </c>
      <c r="F20" s="76"/>
    </row>
    <row r="21" spans="1:14">
      <c r="A21" s="63" t="s">
        <v>92</v>
      </c>
      <c r="B21" s="185">
        <v>5</v>
      </c>
      <c r="C21" s="186">
        <v>-3.90680960119</v>
      </c>
      <c r="D21" s="185">
        <v>5</v>
      </c>
      <c r="E21" s="187">
        <v>-3.90680960119</v>
      </c>
      <c r="F21" s="76"/>
    </row>
    <row r="22" spans="1:14">
      <c r="A22" s="69" t="s">
        <v>93</v>
      </c>
      <c r="B22" s="173"/>
      <c r="C22" s="174"/>
      <c r="D22" s="173"/>
      <c r="E22" s="175"/>
      <c r="F22" s="76"/>
    </row>
    <row r="23" spans="1:14">
      <c r="A23" s="63" t="s">
        <v>94</v>
      </c>
      <c r="B23" s="173">
        <v>22.912419419079999</v>
      </c>
      <c r="C23" s="174">
        <v>22.462254970370289</v>
      </c>
      <c r="D23" s="173">
        <v>22.902569758870001</v>
      </c>
      <c r="E23" s="175">
        <v>22.271574818239902</v>
      </c>
      <c r="F23" s="76"/>
    </row>
    <row r="24" spans="1:14">
      <c r="A24" s="68" t="s">
        <v>95</v>
      </c>
      <c r="B24" s="173">
        <v>9.6</v>
      </c>
      <c r="C24" s="174">
        <v>9.5000189749500006</v>
      </c>
      <c r="D24" s="173">
        <v>9.6</v>
      </c>
      <c r="E24" s="175">
        <v>9.5032773160000001</v>
      </c>
      <c r="F24" s="76"/>
    </row>
    <row r="25" spans="1:14">
      <c r="A25" s="63" t="s">
        <v>96</v>
      </c>
      <c r="B25" s="188">
        <v>32.512419419079997</v>
      </c>
      <c r="C25" s="188">
        <v>31.962273945320291</v>
      </c>
      <c r="D25" s="188">
        <v>32.502569758870003</v>
      </c>
      <c r="E25" s="189">
        <v>31.7748521342399</v>
      </c>
      <c r="F25" s="76"/>
    </row>
    <row r="26" spans="1:14">
      <c r="A26" s="70" t="s">
        <v>97</v>
      </c>
      <c r="B26" s="173" t="s">
        <v>88</v>
      </c>
      <c r="C26" s="174" t="s">
        <v>88</v>
      </c>
      <c r="D26" s="174" t="s">
        <v>88</v>
      </c>
      <c r="E26" s="175" t="s">
        <v>88</v>
      </c>
      <c r="F26" s="76"/>
    </row>
    <row r="27" spans="1:14">
      <c r="A27" s="71" t="s">
        <v>98</v>
      </c>
      <c r="B27" s="188">
        <v>32.557419419079999</v>
      </c>
      <c r="C27" s="190">
        <v>31.992559893957996</v>
      </c>
      <c r="D27" s="188">
        <v>32.547569758870004</v>
      </c>
      <c r="E27" s="191">
        <v>31.805146227829237</v>
      </c>
      <c r="F27" s="76"/>
    </row>
    <row r="28" spans="1:14">
      <c r="A28" s="72" t="s">
        <v>99</v>
      </c>
      <c r="B28" s="192">
        <v>448.90577141614</v>
      </c>
      <c r="C28" s="192">
        <v>50.407507972162435</v>
      </c>
      <c r="D28" s="192">
        <v>448.89592175592998</v>
      </c>
      <c r="E28" s="193">
        <v>50.220767780797196</v>
      </c>
      <c r="F28" s="76"/>
    </row>
    <row r="29" spans="1:14">
      <c r="A29" s="73" t="s">
        <v>100</v>
      </c>
      <c r="B29" s="296"/>
      <c r="C29" s="186"/>
      <c r="D29" s="185"/>
      <c r="E29" s="187"/>
      <c r="F29" s="77"/>
      <c r="G29" s="78"/>
      <c r="H29" s="78"/>
      <c r="I29" s="78"/>
      <c r="J29" s="78"/>
      <c r="K29" s="78"/>
      <c r="L29" s="78"/>
      <c r="M29" s="78"/>
      <c r="N29" s="78"/>
    </row>
    <row r="30" spans="1:14">
      <c r="A30" s="74" t="s">
        <v>104</v>
      </c>
      <c r="B30" s="297"/>
      <c r="C30" s="179">
        <v>-18.751218393755082</v>
      </c>
      <c r="D30" s="179"/>
      <c r="E30" s="194">
        <v>-18.752295271375075</v>
      </c>
      <c r="F30" s="77"/>
      <c r="G30" s="77"/>
      <c r="H30" s="77"/>
      <c r="I30" s="77"/>
      <c r="J30" s="77"/>
      <c r="K30" s="77"/>
      <c r="L30" s="77"/>
      <c r="M30" s="77"/>
      <c r="N30" s="78"/>
    </row>
    <row r="31" spans="1:14">
      <c r="A31" s="75" t="s">
        <v>101</v>
      </c>
      <c r="B31" s="298"/>
      <c r="C31" s="196">
        <v>31.656289578407346</v>
      </c>
      <c r="D31" s="195"/>
      <c r="E31" s="197">
        <v>31.468472509422114</v>
      </c>
      <c r="F31" s="77"/>
      <c r="G31" s="77"/>
      <c r="H31" s="77"/>
      <c r="I31" s="77"/>
      <c r="J31" s="77"/>
      <c r="K31" s="77"/>
      <c r="L31" s="77"/>
      <c r="M31" s="77"/>
      <c r="N31" s="78"/>
    </row>
    <row r="32" spans="1:14">
      <c r="A32" s="299" t="s">
        <v>102</v>
      </c>
      <c r="B32" s="299"/>
      <c r="C32" s="299"/>
      <c r="D32" s="299"/>
      <c r="E32" s="299"/>
      <c r="F32" s="198"/>
      <c r="G32" s="198"/>
      <c r="H32" s="198"/>
      <c r="I32" s="198"/>
      <c r="J32" s="198"/>
      <c r="K32" s="198"/>
      <c r="L32" s="198"/>
      <c r="M32" s="198"/>
      <c r="N32" s="78"/>
    </row>
    <row r="33" spans="1:14" ht="15" customHeight="1">
      <c r="A33" s="257" t="s">
        <v>103</v>
      </c>
      <c r="B33" s="257"/>
      <c r="C33" s="257"/>
      <c r="D33" s="257"/>
      <c r="E33" s="257"/>
      <c r="F33" s="198"/>
      <c r="G33" s="198"/>
      <c r="H33" s="198"/>
      <c r="I33" s="198"/>
      <c r="J33" s="198"/>
      <c r="K33" s="198"/>
      <c r="L33" s="198"/>
      <c r="M33" s="198"/>
      <c r="N33" s="78"/>
    </row>
    <row r="34" spans="1:14" ht="36" customHeight="1">
      <c r="A34" s="244" t="s">
        <v>136</v>
      </c>
      <c r="B34" s="244"/>
      <c r="C34" s="244"/>
      <c r="D34" s="244"/>
      <c r="E34" s="244"/>
      <c r="F34" s="198"/>
      <c r="G34" s="198"/>
      <c r="H34" s="198"/>
      <c r="I34" s="198"/>
      <c r="J34" s="198"/>
      <c r="K34" s="198"/>
      <c r="L34" s="198"/>
      <c r="M34" s="198"/>
      <c r="N34" s="78"/>
    </row>
    <row r="35" spans="1:14">
      <c r="F35" s="77"/>
      <c r="G35" s="77"/>
      <c r="H35" s="77"/>
      <c r="I35" s="77"/>
      <c r="J35" s="77"/>
      <c r="K35" s="77"/>
      <c r="L35" s="77"/>
      <c r="M35" s="78"/>
      <c r="N35" s="78"/>
    </row>
    <row r="36" spans="1:14">
      <c r="F36" s="78"/>
      <c r="G36" s="78"/>
      <c r="H36" s="78"/>
      <c r="I36" s="78"/>
      <c r="J36" s="78"/>
      <c r="K36" s="78"/>
      <c r="L36" s="78"/>
      <c r="M36" s="78"/>
      <c r="N36" s="78"/>
    </row>
  </sheetData>
  <mergeCells count="9">
    <mergeCell ref="A34:E34"/>
    <mergeCell ref="A3:A4"/>
    <mergeCell ref="B3:C3"/>
    <mergeCell ref="D3:E3"/>
    <mergeCell ref="A1:E1"/>
    <mergeCell ref="A2:E2"/>
    <mergeCell ref="B29:B31"/>
    <mergeCell ref="A32:E32"/>
    <mergeCell ref="A33:E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3"/>
  <sheetViews>
    <sheetView workbookViewId="0">
      <selection sqref="A1:C1"/>
    </sheetView>
  </sheetViews>
  <sheetFormatPr defaultRowHeight="15"/>
  <cols>
    <col min="1" max="1" width="49.5703125" customWidth="1"/>
    <col min="2" max="2" width="12.7109375" customWidth="1"/>
    <col min="3" max="3" width="11.28515625" customWidth="1"/>
    <col min="4" max="4" width="13.42578125" customWidth="1"/>
    <col min="5" max="5" width="13.140625" customWidth="1"/>
  </cols>
  <sheetData>
    <row r="1" spans="1:13">
      <c r="A1" s="301" t="s">
        <v>137</v>
      </c>
      <c r="B1" s="302"/>
      <c r="C1" s="302"/>
      <c r="D1" s="83"/>
      <c r="E1" s="83"/>
      <c r="F1" s="76"/>
    </row>
    <row r="2" spans="1:13">
      <c r="A2" s="303" t="s">
        <v>23</v>
      </c>
      <c r="B2" s="304"/>
      <c r="C2" s="305"/>
      <c r="D2" s="84"/>
      <c r="E2" s="84"/>
      <c r="F2" s="76"/>
    </row>
    <row r="3" spans="1:13">
      <c r="A3" s="309" t="s">
        <v>73</v>
      </c>
      <c r="B3" s="312" t="s">
        <v>105</v>
      </c>
      <c r="C3" s="313"/>
      <c r="D3" s="77"/>
      <c r="E3" s="77"/>
      <c r="F3" s="76"/>
    </row>
    <row r="4" spans="1:13">
      <c r="A4" s="310"/>
      <c r="B4" s="314" t="s">
        <v>106</v>
      </c>
      <c r="C4" s="316" t="s">
        <v>107</v>
      </c>
      <c r="D4" s="77"/>
      <c r="E4" s="77"/>
      <c r="F4" s="76"/>
    </row>
    <row r="5" spans="1:13">
      <c r="A5" s="311"/>
      <c r="B5" s="315"/>
      <c r="C5" s="317"/>
      <c r="D5" s="77"/>
      <c r="E5" s="77"/>
      <c r="F5" s="76"/>
    </row>
    <row r="6" spans="1:13">
      <c r="A6" s="81" t="s">
        <v>108</v>
      </c>
      <c r="B6" s="199">
        <v>-16</v>
      </c>
      <c r="C6" s="200">
        <v>-16.308994214882855</v>
      </c>
      <c r="D6" s="77"/>
      <c r="E6" s="77"/>
      <c r="F6" s="76"/>
    </row>
    <row r="7" spans="1:13">
      <c r="A7" s="81" t="s">
        <v>109</v>
      </c>
      <c r="B7" s="199">
        <v>-8</v>
      </c>
      <c r="C7" s="200">
        <v>-7.9997266504399995</v>
      </c>
      <c r="D7" s="77"/>
      <c r="E7" s="77"/>
      <c r="F7" s="76"/>
    </row>
    <row r="8" spans="1:13">
      <c r="A8" s="81" t="s">
        <v>110</v>
      </c>
      <c r="B8" s="199">
        <v>15</v>
      </c>
      <c r="C8" s="200">
        <v>15.178666296959999</v>
      </c>
      <c r="D8" s="77"/>
      <c r="E8" s="77"/>
      <c r="F8" s="76"/>
    </row>
    <row r="9" spans="1:13">
      <c r="A9" s="81" t="s">
        <v>111</v>
      </c>
      <c r="B9" s="199">
        <v>12</v>
      </c>
      <c r="C9" s="200">
        <v>12.070896468573956</v>
      </c>
      <c r="D9" s="77"/>
      <c r="E9" s="77"/>
      <c r="F9" s="76"/>
    </row>
    <row r="10" spans="1:13">
      <c r="A10" s="81" t="s">
        <v>112</v>
      </c>
      <c r="B10" s="199">
        <v>-1</v>
      </c>
      <c r="C10" s="200">
        <v>-0.60596221400999983</v>
      </c>
      <c r="D10" s="77"/>
      <c r="E10" s="77"/>
      <c r="F10" s="76"/>
    </row>
    <row r="11" spans="1:13">
      <c r="A11" s="81" t="s">
        <v>128</v>
      </c>
      <c r="B11" s="199">
        <v>-3</v>
      </c>
      <c r="C11" s="200">
        <v>-2.7346896022376965</v>
      </c>
      <c r="D11" s="77"/>
      <c r="E11" s="77"/>
      <c r="F11" s="76"/>
    </row>
    <row r="12" spans="1:13">
      <c r="A12" s="81" t="s">
        <v>113</v>
      </c>
      <c r="B12" s="199" t="s">
        <v>88</v>
      </c>
      <c r="C12" s="200">
        <v>6.3097694372605442E-2</v>
      </c>
      <c r="D12" s="77"/>
      <c r="E12" s="77"/>
      <c r="F12" s="77"/>
      <c r="G12" s="78"/>
      <c r="H12" s="78"/>
      <c r="I12" s="78"/>
      <c r="J12" s="78"/>
      <c r="K12" s="78"/>
      <c r="L12" s="78"/>
      <c r="M12" s="78"/>
    </row>
    <row r="13" spans="1:13">
      <c r="A13" s="81" t="s">
        <v>114</v>
      </c>
      <c r="B13" s="199">
        <v>32</v>
      </c>
      <c r="C13" s="200">
        <v>31.805184731086104</v>
      </c>
      <c r="D13" s="77"/>
      <c r="E13" s="77"/>
      <c r="F13" s="77"/>
      <c r="G13" s="78"/>
      <c r="H13" s="78"/>
      <c r="I13" s="78"/>
      <c r="J13" s="78"/>
      <c r="K13" s="78"/>
      <c r="L13" s="78"/>
      <c r="M13" s="78"/>
    </row>
    <row r="14" spans="1:13">
      <c r="A14" s="82" t="s">
        <v>115</v>
      </c>
      <c r="B14" s="108">
        <v>31</v>
      </c>
      <c r="C14" s="201">
        <v>31.468472509422114</v>
      </c>
      <c r="D14" s="77"/>
      <c r="E14" s="77"/>
      <c r="F14" s="77"/>
      <c r="G14" s="77"/>
      <c r="H14" s="77"/>
      <c r="I14" s="77"/>
      <c r="J14" s="77"/>
      <c r="K14" s="77"/>
      <c r="L14" s="78"/>
      <c r="M14" s="78"/>
    </row>
    <row r="15" spans="1:13">
      <c r="A15" s="306" t="s">
        <v>116</v>
      </c>
      <c r="B15" s="306"/>
      <c r="C15" s="306"/>
      <c r="D15" s="204"/>
      <c r="E15" s="204"/>
      <c r="F15" s="204"/>
      <c r="G15" s="204"/>
      <c r="H15" s="204"/>
      <c r="I15" s="204"/>
      <c r="J15" s="204"/>
      <c r="K15" s="77"/>
      <c r="L15" s="78"/>
      <c r="M15" s="78"/>
    </row>
    <row r="16" spans="1:13">
      <c r="A16" s="307" t="s">
        <v>126</v>
      </c>
      <c r="B16" s="307"/>
      <c r="C16" s="307"/>
      <c r="D16" s="202"/>
      <c r="E16" s="202"/>
      <c r="F16" s="202"/>
      <c r="G16" s="202"/>
      <c r="H16" s="202"/>
      <c r="I16" s="202"/>
      <c r="J16" s="202"/>
      <c r="K16" s="77"/>
      <c r="L16" s="78"/>
      <c r="M16" s="78"/>
    </row>
    <row r="17" spans="1:13">
      <c r="A17" s="318" t="s">
        <v>138</v>
      </c>
      <c r="B17" s="319"/>
      <c r="C17" s="319"/>
      <c r="D17" s="203"/>
      <c r="E17" s="203"/>
      <c r="F17" s="203"/>
      <c r="G17" s="203"/>
      <c r="H17" s="203"/>
      <c r="I17" s="203"/>
      <c r="J17" s="203"/>
      <c r="K17" s="77"/>
      <c r="L17" s="78"/>
      <c r="M17" s="78"/>
    </row>
    <row r="18" spans="1:13">
      <c r="A18" s="308" t="s">
        <v>127</v>
      </c>
      <c r="B18" s="308"/>
      <c r="C18" s="308"/>
      <c r="D18" s="203"/>
      <c r="E18" s="203"/>
      <c r="F18" s="203"/>
      <c r="G18" s="203"/>
      <c r="H18" s="203"/>
      <c r="I18" s="203"/>
      <c r="J18" s="203"/>
      <c r="K18" s="77"/>
      <c r="L18" s="78"/>
      <c r="M18" s="78"/>
    </row>
    <row r="19" spans="1:13" ht="15" customHeight="1">
      <c r="A19" s="300" t="s">
        <v>125</v>
      </c>
      <c r="B19" s="300"/>
      <c r="C19" s="300"/>
      <c r="D19" s="203"/>
      <c r="E19" s="203"/>
      <c r="F19" s="203"/>
      <c r="G19" s="203"/>
      <c r="H19" s="203"/>
      <c r="I19" s="203"/>
      <c r="J19" s="203"/>
      <c r="K19" s="77"/>
      <c r="L19" s="78"/>
      <c r="M19" s="78"/>
    </row>
    <row r="20" spans="1:13">
      <c r="D20" s="77"/>
      <c r="E20" s="77"/>
      <c r="F20" s="77"/>
      <c r="G20" s="77"/>
      <c r="H20" s="77"/>
      <c r="I20" s="77"/>
      <c r="J20" s="77"/>
      <c r="K20" s="77"/>
      <c r="L20" s="78"/>
      <c r="M20" s="78"/>
    </row>
    <row r="21" spans="1:13">
      <c r="D21" s="77"/>
      <c r="E21" s="77"/>
      <c r="F21" s="77"/>
      <c r="G21" s="78"/>
      <c r="H21" s="78"/>
      <c r="I21" s="78"/>
      <c r="J21" s="78"/>
      <c r="K21" s="78"/>
      <c r="L21" s="78"/>
      <c r="M21" s="78"/>
    </row>
    <row r="22" spans="1:13">
      <c r="D22" s="76"/>
      <c r="E22" s="76"/>
      <c r="F22" s="76"/>
    </row>
    <row r="23" spans="1:13">
      <c r="D23" s="76"/>
      <c r="E23" s="76"/>
      <c r="F23" s="76"/>
    </row>
  </sheetData>
  <mergeCells count="11">
    <mergeCell ref="A19:C19"/>
    <mergeCell ref="A1:C1"/>
    <mergeCell ref="A2:C2"/>
    <mergeCell ref="A15:C15"/>
    <mergeCell ref="A16:C16"/>
    <mergeCell ref="A18:C18"/>
    <mergeCell ref="A3:A5"/>
    <mergeCell ref="B3:C3"/>
    <mergeCell ref="B4:B5"/>
    <mergeCell ref="C4:C5"/>
    <mergeCell ref="A17:C17"/>
  </mergeCells>
  <conditionalFormatting sqref="B14">
    <cfRule type="cellIs" dxfId="1" priority="3" operator="between">
      <formula>-0.5</formula>
      <formula>0.5</formula>
    </cfRule>
  </conditionalFormatting>
  <conditionalFormatting sqref="B6:C13">
    <cfRule type="cellIs" dxfId="0" priority="1" operator="between">
      <formula>-0.5</formula>
      <formula>0.5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7-10</vt:lpstr>
      <vt:lpstr>Table 7-11</vt:lpstr>
      <vt:lpstr>Table 7-12</vt:lpstr>
      <vt:lpstr>Table 7-13</vt:lpstr>
      <vt:lpstr>Table 7-14</vt:lpstr>
      <vt:lpstr>Table 7-15</vt:lpstr>
      <vt:lpstr>Table 7-16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Stratton, Terry W. EOP/OMB</dc:creator>
  <cp:lastModifiedBy>Lauer, Eric P. EOP/OMB</cp:lastModifiedBy>
  <dcterms:created xsi:type="dcterms:W3CDTF">2018-01-17T23:21:43Z</dcterms:created>
  <dcterms:modified xsi:type="dcterms:W3CDTF">2023-03-07T21:13:10Z</dcterms:modified>
</cp:coreProperties>
</file>